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122"/>
  <workbookPr autoCompressPictures="0"/>
  <bookViews>
    <workbookView xWindow="320" yWindow="1460" windowWidth="30020" windowHeight="17680" firstSheet="3" activeTab="13"/>
  </bookViews>
  <sheets>
    <sheet name="IOC-FOC Definitions" sheetId="10" state="hidden" r:id="rId1"/>
    <sheet name="Maturity Matrix" sheetId="1" r:id="rId2"/>
    <sheet name="Sensor Use" sheetId="2" state="hidden" r:id="rId3"/>
    <sheet name="Metadata" sheetId="4" r:id="rId4"/>
    <sheet name="Documentation" sheetId="5" r:id="rId5"/>
    <sheet name="Uncertainty Characterisation" sheetId="6" r:id="rId6"/>
    <sheet name="Public Access Feedback" sheetId="12" r:id="rId7"/>
    <sheet name="Public Access" sheetId="7" state="hidden" r:id="rId8"/>
    <sheet name="Usage" sheetId="8" r:id="rId9"/>
    <sheet name="RSAD branches" sheetId="9" state="hidden" r:id="rId10"/>
    <sheet name="Sheet1" sheetId="11" state="hidden" r:id="rId11"/>
    <sheet name="Sheet2" sheetId="13" state="hidden" r:id="rId12"/>
    <sheet name="Sustainability" sheetId="14" r:id="rId13"/>
    <sheet name="Software Readiness" sheetId="3" r:id="rId14"/>
  </sheets>
  <definedNames>
    <definedName name="_NetCDF_Metadata_Guidelines" localSheetId="3">Metadata!#REF!</definedName>
    <definedName name="Z_12BCC733_709C_EE4C_90B4_8441E532C243_.wvu.Cols" localSheetId="4" hidden="1">Documentation!$F:$F</definedName>
    <definedName name="Z_12BCC733_709C_EE4C_90B4_8441E532C243_.wvu.Cols" localSheetId="1" hidden="1">'Maturity Matrix'!$B:$B</definedName>
    <definedName name="Z_C9A451C6_ABA9_48B8_A72E_6BE7911EEA38_.wvu.PrintArea" localSheetId="0" hidden="1">'IOC-FOC Definitions'!$A$1:$O$13</definedName>
  </definedNames>
  <calcPr calcId="140001" concurrentCalc="0"/>
  <customWorkbookViews>
    <customWorkbookView name="Peter Thorne - Personal View" guid="{12BCC733-709C-EE4C-90B4-8441E532C243}" mergeInterval="0" personalView="1" xWindow="16" yWindow="127" windowWidth="1501" windowHeight="830" activeSheetId="3"/>
    <customWorkbookView name="Joerg Schulz - Personal View" guid="{8418D1EC-999E-4564-B19C-A886FC698570}" mergeInterval="0" personalView="1" maximized="1" xWindow="1" yWindow="1" windowWidth="1808" windowHeight="832" tabRatio="678" activeSheetId="5"/>
    <customWorkbookView name="Jörg Schulz - Persönliche Ansicht" guid="{EED123CC-A52E-1547-BD5E-635E62DF6F63}" mergeInterval="0" personalView="1" xWindow="6" yWindow="55" windowWidth="1638" windowHeight="894" tabRatio="678" activeSheetId="12"/>
    <customWorkbookView name="Cheryl Preston - Personal View" guid="{9F61361E-BC34-428D-90B6-A95A55F80B49}" mergeInterval="0" personalView="1" maximized="1" windowWidth="1276" windowHeight="795" activeSheetId="1"/>
    <customWorkbookView name="Daniel Wunder - Personal View" guid="{EBAFB45B-AE57-4321-8103-5BE1E97736CD}" mergeInterval="0" personalView="1" maximized="1" windowWidth="1600" windowHeight="927" activeSheetId="1"/>
    <customWorkbookView name="Donna Scott - Personal View" guid="{BC1EFA4C-0B87-472F-BCC8-D45B8F77278C}" mergeInterval="0" personalView="1" maximized="1" xWindow="1" yWindow="1" windowWidth="1247" windowHeight="866" activeSheetId="8"/>
    <customWorkbookView name="Shaida Johnston - Personal View" guid="{99157278-3D42-4878-A413-E7D4AA9737BF}" mergeInterval="0" personalView="1" xWindow="14" yWindow="33" windowWidth="1138" windowHeight="765" activeSheetId="1"/>
    <customWorkbookView name="Brian J. Newport - Personal View" guid="{C9A451C6-ABA9-48B8-A72E-6BE7911EEA38}" mergeInterval="0" personalView="1" maximized="1" xWindow="1" yWindow="1" windowWidth="1916" windowHeight="975" activeSheetId="8"/>
    <customWorkbookView name="terry.mcpherson - Personal View" guid="{6E9F78E6-670A-4CEF-967C-B9AA9836D065}" mergeInterval="0" personalView="1" maximized="1" xWindow="1" yWindow="1" windowWidth="1920" windowHeight="888" activeSheetId="8"/>
    <customWorkbookView name="rebecca.harris - Personal View" guid="{3BD601F8-2DAA-463F-830E-887A4C8A1F17}" mergeInterval="0" personalView="1" maximized="1" xWindow="1" yWindow="1" windowWidth="1459" windowHeight="913" activeSheetId="8"/>
    <customWorkbookView name="Walt Meier - Personal View" guid="{58E326D2-8FDE-4AEA-8F9C-1928940D5B6F}" mergeInterval="0" personalView="1" maximized="1" windowWidth="1290" windowHeight="816" activeSheetId="8"/>
    <customWorkbookView name="daniel.wunder - Personal View" guid="{B80630A0-F371-44D7-A0A0-0B6D05CA74A5}" mergeInterval="0" personalView="1" maximized="1" xWindow="1" yWindow="1" windowWidth="1262" windowHeight="786" activeSheetId="1"/>
    <customWorkbookView name="Cheryl - Personal View" guid="{5C8542AF-584D-4B63-91FA-0F79F31AE34A}" mergeInterval="0" personalView="1" maximized="1" windowWidth="1362" windowHeight="495" activeSheetId="1"/>
    <customWorkbookView name="Rob Roebeling - Personal View" guid="{7C75FA69-C5CA-40E8-A3CA-1527A7C66E5A}" mergeInterval="0" personalView="1" maximized="1" xWindow="1" yWindow="1" windowWidth="1593" windowHeight="834" activeSheetId="1"/>
    <customWorkbookView name="Viju John - Personal View" guid="{7E2E022E-07CB-462C-B86D-2AB084468A99}" mergeInterval="0" personalView="1" maximized="1" xWindow="1" yWindow="1" windowWidth="1242" windowHeight="716"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5" i="1"/>
  <c r="I4" i="1"/>
  <c r="H5" i="1"/>
  <c r="H6" i="1"/>
  <c r="H7" i="1"/>
  <c r="H8" i="1"/>
  <c r="H9" i="1"/>
  <c r="H10" i="1"/>
  <c r="H4" i="1"/>
  <c r="F4" i="1"/>
  <c r="F5" i="1"/>
  <c r="E9" i="1"/>
  <c r="B4" i="1"/>
  <c r="C4" i="1"/>
  <c r="D4" i="1"/>
  <c r="E4" i="1"/>
  <c r="G4" i="1"/>
  <c r="B6" i="1"/>
  <c r="B7" i="1"/>
  <c r="B8" i="1"/>
  <c r="B9" i="1"/>
  <c r="B10" i="1"/>
  <c r="B5" i="1"/>
  <c r="E6" i="1"/>
  <c r="E7" i="1"/>
  <c r="E8" i="1"/>
  <c r="E10" i="1"/>
  <c r="E5" i="1"/>
  <c r="G6" i="1"/>
  <c r="G7" i="1"/>
  <c r="G8" i="1"/>
  <c r="G9" i="1"/>
  <c r="G10" i="1"/>
  <c r="G5" i="1"/>
  <c r="D10" i="1"/>
  <c r="D6" i="1"/>
  <c r="D7" i="1"/>
  <c r="D8" i="1"/>
  <c r="D9" i="1"/>
  <c r="D5" i="1"/>
  <c r="C10" i="1"/>
  <c r="C9" i="1"/>
  <c r="C8" i="1"/>
  <c r="C7" i="1"/>
  <c r="C6" i="1"/>
  <c r="C5" i="1"/>
  <c r="F8" i="1"/>
  <c r="F9" i="1"/>
  <c r="F10" i="1"/>
  <c r="F6" i="1"/>
  <c r="F7" i="1"/>
  <c r="B2" i="2"/>
  <c r="B3" i="2"/>
  <c r="B4" i="2"/>
  <c r="B5" i="2"/>
  <c r="B6" i="2"/>
  <c r="B7" i="2"/>
</calcChain>
</file>

<file path=xl/sharedStrings.xml><?xml version="1.0" encoding="utf-8"?>
<sst xmlns="http://schemas.openxmlformats.org/spreadsheetml/2006/main" count="406" uniqueCount="357">
  <si>
    <r>
      <t>Maturity</t>
    </r>
    <r>
      <rPr>
        <sz val="12"/>
        <color indexed="20"/>
        <rFont val="Times New Roman"/>
        <family val="1"/>
      </rPr>
      <t xml:space="preserve"> </t>
    </r>
  </si>
  <si>
    <r>
      <t>Sensor Use</t>
    </r>
    <r>
      <rPr>
        <sz val="12"/>
        <color indexed="20"/>
        <rFont val="Times New Roman"/>
        <family val="1"/>
      </rPr>
      <t xml:space="preserve"> </t>
    </r>
  </si>
  <si>
    <t>Criteria 4</t>
  </si>
  <si>
    <t>Criteria 5</t>
  </si>
  <si>
    <t>Maturity</t>
  </si>
  <si>
    <t>Level</t>
  </si>
  <si>
    <t>Stewardship Branch</t>
  </si>
  <si>
    <t>personnel actions</t>
  </si>
  <si>
    <t>Archive Branch</t>
  </si>
  <si>
    <t>Personnel actions</t>
  </si>
  <si>
    <t>Metadata</t>
  </si>
  <si>
    <t>Documentation</t>
  </si>
  <si>
    <t>And Communications</t>
  </si>
  <si>
    <t>Public</t>
  </si>
  <si>
    <t>Release</t>
  </si>
  <si>
    <t>Scientific</t>
  </si>
  <si>
    <t>Applications</t>
  </si>
  <si>
    <t>Initiate idea</t>
  </si>
  <si>
    <t>Define user group &amp; requirements</t>
  </si>
  <si>
    <t>Describe how project will satisfy user requirements</t>
  </si>
  <si>
    <t>Provide Estimates for processing and coding needs</t>
  </si>
  <si>
    <t>Significant changes likely</t>
  </si>
  <si>
    <t>Incomplete</t>
  </si>
  <si>
    <t>Skeletal Project Plan, incl:</t>
  </si>
  <si>
    <t>User Group/Requirements</t>
  </si>
  <si>
    <t>Literature review</t>
  </si>
  <si>
    <t>Branch chief</t>
  </si>
  <si>
    <t>Minimal</t>
  </si>
  <si>
    <t>Limited data availability to develop familiarity</t>
  </si>
  <si>
    <t>Little or none</t>
  </si>
  <si>
    <t>Idea</t>
  </si>
  <si>
    <t>Development</t>
  </si>
  <si>
    <t>Produce Project Management Plan</t>
  </si>
  <si>
    <t>Distribution Feasibility</t>
  </si>
  <si>
    <t>Storage Feasibility and Testing</t>
  </si>
  <si>
    <t>Some changes expected</t>
  </si>
  <si>
    <t>Research grade</t>
  </si>
  <si>
    <t>Full Project Plan, incl:</t>
  </si>
  <si>
    <t>Deliverables</t>
  </si>
  <si>
    <t>Timing</t>
  </si>
  <si>
    <t>Task Breakdown</t>
  </si>
  <si>
    <t>Roles, Responsibilities &amp; Dependencies</t>
  </si>
  <si>
    <t>Costs</t>
  </si>
  <si>
    <t>All RSAD Branch Chiefs</t>
  </si>
  <si>
    <t>Uncertainty estimated for select locations/times</t>
  </si>
  <si>
    <t>Data available but of unknown accuracy; caveats required for use.</t>
  </si>
  <si>
    <t>Limited or ongoing</t>
  </si>
  <si>
    <t>Product</t>
  </si>
  <si>
    <t>development</t>
  </si>
  <si>
    <t>Produce operational guidelines and procedures</t>
  </si>
  <si>
    <t>Initial implementation of processing</t>
  </si>
  <si>
    <t>Establish limited/controlled distribution</t>
  </si>
  <si>
    <t>Draft Submission Agreement</t>
  </si>
  <si>
    <t>Prepare “what to archive” assessment</t>
  </si>
  <si>
    <t>Minimal changes expected</t>
  </si>
  <si>
    <t>Division Chief</t>
  </si>
  <si>
    <t>Workshop I</t>
  </si>
  <si>
    <t>Uncertainty estimated over widely distribute times/locations</t>
  </si>
  <si>
    <t>Data available but caveats required for use.</t>
  </si>
  <si>
    <t>Provisionally used in applications and assessments, demonstrating positive value.</t>
  </si>
  <si>
    <t>Beta</t>
  </si>
  <si>
    <t>Testing</t>
  </si>
  <si>
    <t>Transfer production to Ops Branch</t>
  </si>
  <si>
    <t>Refinement of processing system</t>
  </si>
  <si>
    <t>Refinement of distribution system</t>
  </si>
  <si>
    <t>Draft CONOPS</t>
  </si>
  <si>
    <t>Final Submission Agreement</t>
  </si>
  <si>
    <t>Storage  and Access Testing</t>
  </si>
  <si>
    <t>Stable, Allows provenance tracking and reproducibility</t>
  </si>
  <si>
    <t>Workshop II</t>
  </si>
  <si>
    <t>Uncertainty estimated over widely distribute times/location via  multiple sources</t>
  </si>
  <si>
    <t>Provisionally used in applications and assessments demonstrating positive value.</t>
  </si>
  <si>
    <t>Full</t>
  </si>
  <si>
    <t>Obtain DSI number</t>
  </si>
  <si>
    <t>Promote product</t>
  </si>
  <si>
    <t>Final CONOPS report</t>
  </si>
  <si>
    <t>Place applicable products in Archive</t>
  </si>
  <si>
    <t>and update DB</t>
  </si>
  <si>
    <t>Stable and reproducible</t>
  </si>
  <si>
    <t>Meets international standards (?)</t>
  </si>
  <si>
    <t>Full tech report (v2)</t>
  </si>
  <si>
    <t>Product description in public articles and national conferences</t>
  </si>
  <si>
    <t>CDR Committee</t>
  </si>
  <si>
    <t>Uncertainties estimated over most environmental conditions</t>
  </si>
  <si>
    <t>Product is  publicly available with associated uncertainty estimates</t>
  </si>
  <si>
    <t>Used in various published applications and assessments by different investigators</t>
  </si>
  <si>
    <t>Maintenance</t>
  </si>
  <si>
    <t>And</t>
  </si>
  <si>
    <t>Improvements</t>
  </si>
  <si>
    <t>Promote use of product</t>
  </si>
  <si>
    <t>Act as subject matter expert</t>
  </si>
  <si>
    <t>Meeting international standards</t>
  </si>
  <si>
    <t>Translation to new standards as necessary</t>
  </si>
  <si>
    <t>Product described in articles appearing in the peer-reviewed literature, and presentations at international conferences</t>
  </si>
  <si>
    <t>Uncertainties estimated over most environmental conditions through independent cross-checks</t>
  </si>
  <si>
    <t>Product is  publicly available from Long-Term archive</t>
  </si>
  <si>
    <t xml:space="preserve">  Product</t>
  </si>
  <si>
    <t xml:space="preserve">  stability</t>
  </si>
  <si>
    <t xml:space="preserve">  Validation</t>
  </si>
  <si>
    <t xml:space="preserve"> Processing Feasibility &amp; Testing</t>
  </si>
  <si>
    <t>Research grade  (extensive); Meets NOAA standards (FGDC; 191115?)</t>
  </si>
  <si>
    <t>External Peer-reviewed  (v1), incl software  documentation</t>
  </si>
  <si>
    <t xml:space="preserve">      CDR Committee</t>
  </si>
  <si>
    <t xml:space="preserve">Operations Branch </t>
  </si>
  <si>
    <t xml:space="preserve">     Initial idea</t>
  </si>
  <si>
    <t xml:space="preserve">                                                           Initial Project Report, Internal Peer-reviewed (v0), incl procedures</t>
  </si>
  <si>
    <t xml:space="preserve">                                                   Provide Estimates for storage and coding needs</t>
  </si>
  <si>
    <t>1 mo</t>
  </si>
  <si>
    <t>&gt; 1 yr</t>
  </si>
  <si>
    <t>&gt; 3 yr</t>
  </si>
  <si>
    <t>&gt; 5 yr</t>
  </si>
  <si>
    <t>POR</t>
  </si>
  <si>
    <t>Sensor</t>
  </si>
  <si>
    <t>single</t>
  </si>
  <si>
    <t>single or multi-sensor with intercalibration</t>
  </si>
  <si>
    <t>multi-sensor with intercalibration</t>
  </si>
  <si>
    <t>&gt; 10 yr</t>
  </si>
  <si>
    <t>&gt; 30 yr</t>
  </si>
  <si>
    <t>Comments</t>
  </si>
  <si>
    <t>Sensor use by community</t>
  </si>
  <si>
    <t>one</t>
  </si>
  <si>
    <t>few</t>
  </si>
  <si>
    <t>10's-100's</t>
  </si>
  <si>
    <t>100's-1000's</t>
  </si>
  <si>
    <t>many</t>
  </si>
  <si>
    <t>ubiquitous</t>
  </si>
  <si>
    <t>Standards</t>
  </si>
  <si>
    <t>POR 1978 to present</t>
  </si>
  <si>
    <t>multiple HIRS instruments on NOAA series</t>
  </si>
  <si>
    <t>intercalibrated using SNO technique</t>
  </si>
  <si>
    <t>commonly used by many</t>
  </si>
  <si>
    <t>Conceptual development</t>
  </si>
  <si>
    <t>1 &amp; 2</t>
  </si>
  <si>
    <t>3 &amp; 4</t>
  </si>
  <si>
    <t>5 &amp; 6</t>
  </si>
  <si>
    <t>Characteristics of IOC</t>
  </si>
  <si>
    <t>Includes dataset, source code, documentation</t>
  </si>
  <si>
    <t xml:space="preserve">Is affirmed by the PI to be reproducible when using the same inputs, same code, and on the same platform </t>
  </si>
  <si>
    <t>Is archived</t>
  </si>
  <si>
    <t>Is publicly available at NCDC</t>
  </si>
  <si>
    <t>Addresses the needs of many operational decision-support systems and users</t>
  </si>
  <si>
    <t>Is safely maintained by the NCDC archive, using standards of OAIS, NARA, and NOAA</t>
  </si>
  <si>
    <t>Has code of varying condition</t>
  </si>
  <si>
    <t>Characteristics of FOC</t>
  </si>
  <si>
    <t>Meets all IOC requirements</t>
  </si>
  <si>
    <t>Data are systematically and routinely generated by NOAA using codes and systems that conform to the CDR Program's coding and documentation standards</t>
  </si>
  <si>
    <t>Has data that may not yet be generated by 3rd party</t>
  </si>
  <si>
    <r>
      <t>Maturity</t>
    </r>
    <r>
      <rPr>
        <b/>
        <sz val="12"/>
        <color indexed="20"/>
        <rFont val="Times New Roman"/>
        <family val="1"/>
      </rPr>
      <t xml:space="preserve"> </t>
    </r>
  </si>
  <si>
    <t>Meets government goal of acquiring capabilities to provide uninterrupted and indefinite data provision</t>
  </si>
  <si>
    <t>File level</t>
  </si>
  <si>
    <t>Limited</t>
  </si>
  <si>
    <t>None</t>
  </si>
  <si>
    <t>Not evaluated</t>
  </si>
  <si>
    <t>SOFTWARE READINESS</t>
  </si>
  <si>
    <t>METADATA</t>
  </si>
  <si>
    <t>CLIMATE DATA RECORD (CDR) MATURITY EVALUATION GUIDELINES</t>
  </si>
  <si>
    <t>maturity level as of mm/dd/yyyy</t>
  </si>
  <si>
    <t>No standard considered</t>
  </si>
  <si>
    <t>UNCERTAINTY CHARACTERISATION</t>
  </si>
  <si>
    <t>Uncertainty quantification</t>
  </si>
  <si>
    <t>Coding standards</t>
  </si>
  <si>
    <t xml:space="preserve">Updates to Record  </t>
  </si>
  <si>
    <t>Initial Operations Capability (IOC)</t>
  </si>
  <si>
    <t>Full Operations Capability (FOC)</t>
  </si>
  <si>
    <t>Formal description of operations concept</t>
  </si>
  <si>
    <t>Formal Validation Report</t>
  </si>
  <si>
    <r>
      <rPr>
        <b/>
        <sz val="12"/>
        <rFont val="Times New Roman"/>
        <family val="1"/>
      </rPr>
      <t>Maturity</t>
    </r>
    <r>
      <rPr>
        <b/>
        <sz val="12"/>
        <color indexed="20"/>
        <rFont val="Times New Roman"/>
        <family val="1"/>
      </rPr>
      <t xml:space="preserve"> </t>
    </r>
  </si>
  <si>
    <t>Research Capability (RC)</t>
  </si>
  <si>
    <t>Research grade code</t>
  </si>
  <si>
    <t>Software Documentation</t>
  </si>
  <si>
    <t xml:space="preserve">Research </t>
  </si>
  <si>
    <t xml:space="preserve">None </t>
  </si>
  <si>
    <t>Public Access/Archive</t>
  </si>
  <si>
    <t>USAGE</t>
  </si>
  <si>
    <t>Use occurring and benefits emerging</t>
  </si>
  <si>
    <t>Score 3 + Enhanced discovery metadata</t>
  </si>
  <si>
    <t>Score 3 + Comprehensive scientific description available from Data Provider</t>
  </si>
  <si>
    <t>Score 4 + comprehensive scientific description maintained by data provider; report on data assessment results exists; user guide is regularly updated with updates on product and validation; description on practical implementation is available from data provider</t>
  </si>
  <si>
    <t xml:space="preserve">Score 5 + journal papers on product updates are and more comprehensive validation and validation of quantitative uncertainty estimates are published; operations concept regularly updated </t>
  </si>
  <si>
    <t>No documentation</t>
  </si>
  <si>
    <t>Minimal documentation</t>
  </si>
  <si>
    <t>Score 5 + Turnkey system</t>
  </si>
  <si>
    <t>Submitted for data provider’s security review</t>
  </si>
  <si>
    <t>Passes data provider’s security review</t>
  </si>
  <si>
    <t>Continues to pass the data provider’s review</t>
  </si>
  <si>
    <t>Score 5 + Regularly updated</t>
  </si>
  <si>
    <t>Security</t>
  </si>
  <si>
    <t>3rd party affirms reproducibility and portability</t>
  </si>
  <si>
    <t>Score 4 + 3rd party can install the code operationally</t>
  </si>
  <si>
    <t>No coding standard or guidance identified or defined</t>
  </si>
  <si>
    <t>Score 2 + standards are partially applied and some compliance results are available</t>
  </si>
  <si>
    <t>Score 3 + compliance is systematically checked in all code, but not yet compliant to the standards.</t>
  </si>
  <si>
    <t>Research code with partially applied  standards; code contains header and comments, and a README file; PI affirms portability, numerical reproducibility and no security problems</t>
  </si>
  <si>
    <t>Score 5 + fully compliant with standards; Turnkey System</t>
  </si>
  <si>
    <t>Score 4+ fully compliant with standards; complete discovery metadata; complete location level metadata</t>
  </si>
  <si>
    <t>Coding standard or guidance is identified or defined, but not applied</t>
  </si>
  <si>
    <t>Score 4 + meta data standard compliance systematically checked by the data provider</t>
  </si>
  <si>
    <t>Sufficient to use and understand the data independent of external assistance; Sufficient for data provider to extract discovery metadata from meta data repositories</t>
  </si>
  <si>
    <t>Sufficient to use and understand the data independent of external assistance</t>
  </si>
  <si>
    <t>Limited description of operations concept available</t>
  </si>
  <si>
    <t>Comprehensive description of operations concept available</t>
  </si>
  <si>
    <t xml:space="preserve">Operations concept and description of practical implementation available </t>
  </si>
  <si>
    <t>Score 5 + Operations concept regularly updated</t>
  </si>
  <si>
    <t>Limited information on uncertainty arising from systematic and random effects in the measurement</t>
  </si>
  <si>
    <t>Comprehensive information on uncertainty arising from systematic and random effects in the measurement</t>
  </si>
  <si>
    <t>Fully established version control considering all aspects</t>
  </si>
  <si>
    <t>Benefits for research applications identified</t>
  </si>
  <si>
    <t>Benefits for research applications demonstrated by publication</t>
  </si>
  <si>
    <t>Score 3 + Citations on product usage occurring</t>
  </si>
  <si>
    <t>Score 4 + product becomes reference for certain applications</t>
  </si>
  <si>
    <t>Potential benefits identified</t>
  </si>
  <si>
    <t>Score 4 + societal and economical benefits demonstrated</t>
  </si>
  <si>
    <t>Score 5 + influence on decision (including policy) making demonstrated</t>
  </si>
  <si>
    <r>
      <t>Score 3 + draft software installation/user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</si>
  <si>
    <t>Score 4 + operational code following standards, actions to achieve full compliance are defined; software installation/user manual complete; 3rd party installs the code operationally</t>
  </si>
  <si>
    <t>Measurement system / program name here</t>
  </si>
  <si>
    <t>Instrument has participated in certified intercomparison campaign and results available in grey literature</t>
  </si>
  <si>
    <t>Score 4 + Sustained validation undertaken via redundant periodic measurements</t>
  </si>
  <si>
    <t>This column is not applicable as I read it to a measurement maturity assessment.</t>
  </si>
  <si>
    <t>Traceability</t>
  </si>
  <si>
    <t>Score 3 + available through recognized data portal</t>
  </si>
  <si>
    <t>Versioning by data collector</t>
  </si>
  <si>
    <t>Programmatic feedback collated</t>
  </si>
  <si>
    <t>Score 3+ consideration of published analyses</t>
  </si>
  <si>
    <t>Score 5 + Established feedback mechanism and international data quality assessment results are considered in continuous data provisions</t>
  </si>
  <si>
    <t>Siting environment</t>
  </si>
  <si>
    <t>Programmatic support</t>
  </si>
  <si>
    <t xml:space="preserve">Maturity </t>
  </si>
  <si>
    <t>Site environment is stable in the short term</t>
  </si>
  <si>
    <t>Score 2 + site ownership is sustainable</t>
  </si>
  <si>
    <t>Score 3 + Site is representative of a broader region around the immediate location</t>
  </si>
  <si>
    <t>Score 4 + site ownership, immediate environment is likely to be unchanged for decades</t>
  </si>
  <si>
    <t>Score 5 + long-term ownership and rights are guaranteed</t>
  </si>
  <si>
    <t>Minimal scientific support required to sustain the program is available</t>
  </si>
  <si>
    <t>Relevant instrument expertize is available to support the measurements</t>
  </si>
  <si>
    <t>Score 3 + at least two experts available to support the measurement program operation</t>
  </si>
  <si>
    <t>Scientific / expert support</t>
  </si>
  <si>
    <t>Active instrumentation research and development being undertaken</t>
  </si>
  <si>
    <t>Project based funding support available</t>
  </si>
  <si>
    <t>Score 2 + with expectation of follow on funding</t>
  </si>
  <si>
    <t>Score 5 + support for active research and development of instrumentation or applied analysis of the observations</t>
  </si>
  <si>
    <t>Established feedback mechanism and international data quality assessment results are considered</t>
  </si>
  <si>
    <t>Measurement program is sustainable in the short-term</t>
  </si>
  <si>
    <t>Measurement program is sustainable and has minimum level of necessary support to assure minimal quality standards are maintained</t>
  </si>
  <si>
    <t>Measurement program has medium-term sustainability and is not liable to a single point of failure</t>
  </si>
  <si>
    <t>Measurement program is long-term sustainable and robust to possible sources of failure</t>
  </si>
  <si>
    <t>Measurement program is sustainable and striving for constant improvement</t>
  </si>
  <si>
    <t>MEASUREMENT SYSTEM MATURITY EVALUATION GUIDELINES</t>
  </si>
  <si>
    <t>User Feedback Mechanism</t>
  </si>
  <si>
    <t>Score 3 + (Inter)comparison against corresponding measurements in large-scale instrument intercomparison campaigns</t>
  </si>
  <si>
    <t>Score 3 + quantitative estimates of uncertainty provided within the measurement products characterising more or less uncertain data points</t>
  </si>
  <si>
    <t>Score 4 + compared regularly to at least one measurement that has a traceability score &gt;=5</t>
  </si>
  <si>
    <t xml:space="preserve">Formal description of measurement methodology </t>
  </si>
  <si>
    <t>Score 2 + Journal paper on measurement methodology published</t>
  </si>
  <si>
    <t>Score 4 + regularly updated by data provider with instrument / method of measurement updates and/or new validation results</t>
  </si>
  <si>
    <t>Score 5 + Journal papers on measurement system updates published</t>
  </si>
  <si>
    <t>Score 5+ Journal papers describing more comprehensive validation, e.g., error covariance, validation of qualitative uncertainty estimates  published</t>
  </si>
  <si>
    <t>GAIA-CLIM v1</t>
  </si>
  <si>
    <t>GAIA-CLIM Measurement System Maturity Matrix</t>
  </si>
  <si>
    <t>Operational measurement capability</t>
  </si>
  <si>
    <t>Baseline measurement capability</t>
  </si>
  <si>
    <t>Reference measurement capability</t>
  </si>
  <si>
    <t>Metadata standards identified and/or defined and partially but not yet systematically applied</t>
  </si>
  <si>
    <t>Score 3 + standards systematically applied at file level and collection level by data provider. Meets international standards</t>
  </si>
  <si>
    <t>Score 5 + extended metadata that could be useful but is not considered mandatory is also retained.</t>
  </si>
  <si>
    <t>Score 4 + Complete discovery metadata meets appropriate (at the time of assessment) international standards</t>
  </si>
  <si>
    <t>Score 3 + Limited location (station, grid-point, etc.) level metadata along with unique measurement set metadata (e.g. batch, set-up, time, averaging period)</t>
  </si>
  <si>
    <t>Score 4 + Complete location (station, grid-point, etc.) level and measurement specific metadata</t>
  </si>
  <si>
    <t>No metadata available</t>
  </si>
  <si>
    <t>Very basic metadata available</t>
  </si>
  <si>
    <t>Standards defined or identified; sufficient to use and understand the data and extract basic discovery metadata</t>
  </si>
  <si>
    <t>Score 3 + standards systematically applied; meets international standards for the measurement metadata collection; enhanced discovery metadata; limited location level metadata</t>
  </si>
  <si>
    <t>Score 5 + regularly updated and using extended metadata where defined</t>
  </si>
  <si>
    <t>Score 4 + Comprehensive scientific description maintained by Data Provider</t>
  </si>
  <si>
    <t>Informal validation work undertaken.</t>
  </si>
  <si>
    <t>Report on intercomparison to other instruments, etc.; Journal paper on product validation published</t>
  </si>
  <si>
    <t>Formal Measurement series User Guidance</t>
  </si>
  <si>
    <t>Collection level metadata (including change records)</t>
  </si>
  <si>
    <t>DOCUMENTATION</t>
  </si>
  <si>
    <t>Sufficient information on the measurements available to allow user to ascertain minimum set of information required for appropriate use</t>
  </si>
  <si>
    <t>Score 3 + including documentation of manufacturer independent characterisation and validation</t>
  </si>
  <si>
    <t>Score 5 + measurement description and examples of usage available in peer-reviewed literature</t>
  </si>
  <si>
    <t>Score 3 + comprehensive scientific description available from data provider; report on inter comparison available; paper on validation published; user guide available from data provider includes details of validation and characterisation</t>
  </si>
  <si>
    <t xml:space="preserve">Limited scientific description of the measurement methodology available   </t>
  </si>
  <si>
    <t>Comprehensive scientific description of the measurement methodology, report on limited validation, and limited measurement series user guide</t>
  </si>
  <si>
    <t>Comparison to independent stable measurement or local secondary standard undertaken irregularly</t>
  </si>
  <si>
    <t>Score 2 + independent measurement / local secondary standard is itself periodically calibrated against a recognized primary standard</t>
  </si>
  <si>
    <t>Score 3 + processing steps in the chain of traceability are documented but not yet fully quantified.</t>
  </si>
  <si>
    <t>Score 5 + SI traceability in the processing chain fully established</t>
  </si>
  <si>
    <t>Comparability</t>
  </si>
  <si>
    <t>Validation using external comparator measurements done only periodically and these comparator measurements lack traceability</t>
  </si>
  <si>
    <t>Score 2 + Validation is done sufficiently regularly to ascertain gross systematic drift effects</t>
  </si>
  <si>
    <t>Score 5 + compared periodically to additional measurements including some with traceability assessment &gt;5</t>
  </si>
  <si>
    <t>Score 5 + comprehensive validation of the quantitative uncertainty estimates</t>
  </si>
  <si>
    <t>Routine Quality Monitoring</t>
  </si>
  <si>
    <t>Methods for routine quality monitoring defined</t>
  </si>
  <si>
    <t>Score 3 + routine monitoring partially implemented</t>
  </si>
  <si>
    <t>Score 4 + monitoring fully implemented (all production levels)</t>
  </si>
  <si>
    <t>Score 5 + routine monitoring in place with results fed back to other accessible information, e.g. meta data or documentation</t>
  </si>
  <si>
    <t>Limited steps taken towards assuring traceability and comparability; limited information exists on systematic and random measurement uncertainties</t>
  </si>
  <si>
    <t>Score 2 + limited traceabaility and comparability assured; comprehensive documentation on measurement uncertainties present and methods for routine quality monitoring defined</t>
  </si>
  <si>
    <t xml:space="preserve">Score 3 + steps required to establish traceability are defined; (inter)comparison against corresponding measurements in organised campaigns available; quantitative estimates of uncertainty available and routine monitoring partially implemented </t>
  </si>
  <si>
    <t>Score 4 + traceability in the processing chain partly established</t>
  </si>
  <si>
    <t>Score 4 + traceability partly established; measurements regularly compared to a measurement of similar or greater traceability; systematic uncertainties removed and uncertainty estimates are partially traceable; routine quality monitoring fully implemented</t>
  </si>
  <si>
    <t xml:space="preserve">Score 4 + systematic effects removed and uncertainty estimates are partially traceable </t>
  </si>
  <si>
    <t xml:space="preserve">Score 5 + traceability established; measurements are regularly compared to other traceable measurements to verify; comprehensive validation of the quantitative uncertainty estimates that are fiully traceable;  routine monitoring in place with results noted in meta data or documentation </t>
  </si>
  <si>
    <t>PUBLIC ACCESS, FEEDBACK, AND UPDATE</t>
  </si>
  <si>
    <t>MEASUREMENT SYSTEM MATURITY EVALUATION GUIDELINES Note that this set of criteria is optional and should only be applied to relevant measurement systems that make substantive use of software to take and / or process the measurement series</t>
  </si>
  <si>
    <t>Data may be available through request to trusted users</t>
  </si>
  <si>
    <t>Data available for use through originator</t>
  </si>
  <si>
    <t>Data and documentation available through originator</t>
  </si>
  <si>
    <t>Score 4 + source data, code and metadata available upon request</t>
  </si>
  <si>
    <t>Score 5 + no access restrictions apply</t>
  </si>
  <si>
    <t>Version control</t>
  </si>
  <si>
    <t>Long-term data preservation</t>
  </si>
  <si>
    <t>Irregularly following accrual of a number of new measurements or new insights</t>
  </si>
  <si>
    <t>Regularly updated with new observations and utilising input from established feedback mechanism</t>
  </si>
  <si>
    <t>Regularly operationally by stable data provider as dictated by availability of new input data or new innovations</t>
  </si>
  <si>
    <t>Score 5 + initial version of measurement series shared in near real time</t>
  </si>
  <si>
    <t>Version control institutionalised and procedure documented</t>
  </si>
  <si>
    <t>Score 5 + all versions retained and accessible upon request</t>
  </si>
  <si>
    <t>Local archive retained by measurement collector</t>
  </si>
  <si>
    <t>Each version archived at an institutional level on at least two media</t>
  </si>
  <si>
    <t>Data, raw data and metadata is archived at a recognised data repository such as a National Meteorological Service, national archive or international repository.</t>
  </si>
  <si>
    <t>Score 5 + all versions of measurement series, metadata, software etc. retained, indexed and accessible upon request</t>
  </si>
  <si>
    <t>Restricted  availability through request</t>
  </si>
  <si>
    <t>Data avaliable from originator</t>
  </si>
  <si>
    <t>Data and documentation publically available from originator, feedback collated, irregular updates, initial versioning and local archival</t>
  </si>
  <si>
    <t xml:space="preserve">Data and documentation available through a recognised data portal; feedback mechanism considers published analyses; version control formalized, rocbust archival on multiple media </t>
  </si>
  <si>
    <t>Source data, code and metadata archived and available upon request; established feedback mechanism; regular update cycle; fully established version control; data archival at recognized national or international long-term repository</t>
  </si>
  <si>
    <t>Score 5 + no data access restrictions; active consideration of user feedback; data available in initial version for near-real time applications; all versions retained, indexed and available through a recognised repository</t>
  </si>
  <si>
    <t>Public and commercial exploitation</t>
  </si>
  <si>
    <t xml:space="preserve">Score 3 + societal and economical benefits discussed, data being distributed via appropriate data portals. </t>
  </si>
  <si>
    <t>Benefit for research applications identified; Potential public and commercial opportunities identified</t>
  </si>
  <si>
    <t>Benefits for research applications demonstrated; Public and Commercial use occuring and benefits emerging</t>
  </si>
  <si>
    <t>Score 3 + research citations on product usage occurring; societal and economical benefits discussed</t>
  </si>
  <si>
    <r>
      <t xml:space="preserve">Score 4+ product becomes reference for certain research applications; societal and economic benefits are demonstrated </t>
    </r>
    <r>
      <rPr>
        <strike/>
        <sz val="9"/>
        <rFont val="Times New Roman"/>
        <family val="1"/>
      </rPr>
      <t/>
    </r>
  </si>
  <si>
    <t xml:space="preserve">Score 5 + product and its applications become references in multiple research fields; Influence on decision and policy making demonstrated </t>
  </si>
  <si>
    <t>Score 5 + Product and its applications become references in multiple research fields</t>
  </si>
  <si>
    <t>Sustained infrastructure support available to finance continued operations for as far as can be envisaged given national and international funding vageries</t>
  </si>
  <si>
    <t>Comprehensive documentation on how the measurement is made available from data collector or instrument manufacturer including basic data characteristics description</t>
  </si>
  <si>
    <t xml:space="preserve">Score 2 + paper on methodology published; Validation report available from data collector or in grey literature; comprehensive user guidance is available </t>
  </si>
  <si>
    <t>Limited scientific description of methodology available from data collector or instrument manufacturer</t>
  </si>
  <si>
    <t>Comprehensive scientific description available from data collector or instrument manufacturer</t>
  </si>
  <si>
    <t>Data provider affirms no security problems</t>
  </si>
  <si>
    <t>Score 4 + Measurement provider has identified departures from the standards and actions are planned to achieve full compliance</t>
  </si>
  <si>
    <t>Code is fully compliant with standards.</t>
  </si>
  <si>
    <t>Header and process description (comments) in the code</t>
  </si>
  <si>
    <t>Score 3 + a draft software installation / user manual available</t>
  </si>
  <si>
    <t>Score 4 + enhanced process descriptions throughout the installation / user manual complete</t>
  </si>
  <si>
    <t>Portability and Numerical Reproducibility</t>
  </si>
  <si>
    <t>Reproducible under identical conditions</t>
  </si>
  <si>
    <t>Reproducible and portable</t>
  </si>
  <si>
    <t>Score 3 + not dependent upon a single investigator or funding line</t>
  </si>
  <si>
    <t>SUSTAINABILITY</t>
  </si>
  <si>
    <t>Ad hoc feedback</t>
  </si>
  <si>
    <t xml:space="preserve">Score 5 + code and documentation is publicly available from a webpage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</si>
</sst>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2"/>
      <color indexed="20"/>
      <name val="Times New Roman"/>
      <family val="1"/>
    </font>
    <font>
      <b/>
      <sz val="12"/>
      <color indexed="20"/>
      <name val="Times New Roman"/>
      <family val="1"/>
    </font>
    <font>
      <sz val="9"/>
      <name val="Times New Roman"/>
      <family val="1"/>
    </font>
    <font>
      <b/>
      <sz val="12"/>
      <name val="Times New Roman"/>
      <family val="1"/>
    </font>
    <font>
      <sz val="9"/>
      <color indexed="10"/>
      <name val="Times New Roman"/>
      <family val="1"/>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2"/>
      <color rgb="FF000000"/>
      <name val="Times New Roman"/>
      <family val="1"/>
    </font>
    <font>
      <sz val="9"/>
      <color rgb="FF000000"/>
      <name val="Times New Roman"/>
      <family val="1"/>
    </font>
    <font>
      <b/>
      <sz val="12"/>
      <color theme="1"/>
      <name val="Calibri"/>
      <family val="2"/>
      <scheme val="minor"/>
    </font>
    <font>
      <b/>
      <sz val="7"/>
      <color theme="1"/>
      <name val="Arial"/>
      <family val="2"/>
    </font>
    <font>
      <sz val="7"/>
      <color theme="1"/>
      <name val="Arial"/>
      <family val="2"/>
    </font>
    <font>
      <b/>
      <sz val="9"/>
      <color rgb="FF000000"/>
      <name val="Times New Roman"/>
      <family val="1"/>
    </font>
    <font>
      <b/>
      <sz val="12"/>
      <color theme="1"/>
      <name val="Times New Roman"/>
      <family val="1"/>
    </font>
    <font>
      <sz val="9"/>
      <color theme="1"/>
      <name val="Times New Roman"/>
      <family val="1"/>
    </font>
    <font>
      <sz val="10"/>
      <color theme="1"/>
      <name val="Calibri"/>
      <family val="2"/>
      <scheme val="minor"/>
    </font>
    <font>
      <b/>
      <sz val="16"/>
      <color theme="1"/>
      <name val="Times New Roman"/>
      <family val="1"/>
    </font>
    <font>
      <b/>
      <sz val="20"/>
      <color theme="1"/>
      <name val="Times New Roman"/>
      <family val="1"/>
    </font>
    <font>
      <sz val="11"/>
      <name val="Calibri"/>
      <family val="2"/>
      <scheme val="minor"/>
    </font>
    <font>
      <i/>
      <sz val="11"/>
      <color theme="1"/>
      <name val="Calibri"/>
      <family val="2"/>
      <scheme val="minor"/>
    </font>
    <font>
      <sz val="9"/>
      <color rgb="FFFF0000"/>
      <name val="Times New Roman"/>
      <family val="1"/>
    </font>
    <font>
      <strike/>
      <sz val="9"/>
      <color rgb="FFFF0000"/>
      <name val="Times New Roman"/>
      <family val="1"/>
    </font>
    <font>
      <b/>
      <strike/>
      <sz val="9"/>
      <color rgb="FF7030A0"/>
      <name val="Times New Roman"/>
      <family val="1"/>
    </font>
    <font>
      <b/>
      <strike/>
      <sz val="12"/>
      <color rgb="FFFF0000"/>
      <name val="Times New Roman"/>
      <family val="1"/>
    </font>
    <font>
      <b/>
      <sz val="9"/>
      <name val="Times New Roman"/>
      <family val="1"/>
    </font>
    <font>
      <sz val="8"/>
      <name val="Calibri"/>
      <family val="2"/>
      <scheme val="minor"/>
    </font>
    <font>
      <strike/>
      <sz val="9"/>
      <name val="Times New Roman"/>
      <family val="1"/>
    </font>
    <font>
      <vertAlign val="superscript"/>
      <sz val="9"/>
      <name val="Times New Roman"/>
      <family val="1"/>
    </font>
    <font>
      <sz val="11"/>
      <name val="Calibri"/>
      <family val="2"/>
    </font>
    <font>
      <vertAlign val="superscript"/>
      <sz val="12"/>
      <color indexed="8"/>
      <name val="Calibri"/>
      <family val="2"/>
      <scheme val="minor"/>
    </font>
    <font>
      <u/>
      <sz val="11"/>
      <color theme="10"/>
      <name val="Calibri"/>
      <family val="2"/>
      <scheme val="minor"/>
    </font>
    <font>
      <u/>
      <sz val="11"/>
      <color theme="11"/>
      <name val="Calibri"/>
      <family val="2"/>
      <scheme val="minor"/>
    </font>
    <font>
      <b/>
      <sz val="11"/>
      <name val="Calibri"/>
      <family val="2"/>
      <scheme val="minor"/>
    </font>
  </fonts>
  <fills count="20">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rgb="FFCCFFCC"/>
        <bgColor indexed="64"/>
      </patternFill>
    </fill>
    <fill>
      <patternFill patternType="solid">
        <fgColor rgb="FFF3F3F3"/>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FF35B"/>
        <bgColor indexed="64"/>
      </patternFill>
    </fill>
    <fill>
      <patternFill patternType="solid">
        <fgColor theme="6" tint="0.59999389629810485"/>
        <bgColor indexed="64"/>
      </patternFill>
    </fill>
    <fill>
      <patternFill patternType="solid">
        <fgColor rgb="FFDBEEF3"/>
        <bgColor indexed="64"/>
      </patternFill>
    </fill>
    <fill>
      <patternFill patternType="solid">
        <fgColor rgb="FFE6B9B8"/>
        <bgColor indexed="64"/>
      </patternFill>
    </fill>
    <fill>
      <patternFill patternType="solid">
        <fgColor rgb="FFD7E4BC"/>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s>
  <cellStyleXfs count="58">
    <xf numFmtId="0" fontId="0" fillId="0" borderId="0"/>
    <xf numFmtId="0" fontId="6"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79">
    <xf numFmtId="0" fontId="0" fillId="0" borderId="0" xfId="0"/>
    <xf numFmtId="0" fontId="12" fillId="0" borderId="1" xfId="0" applyFont="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3" fillId="5" borderId="8" xfId="0" applyFont="1" applyFill="1" applyBorder="1" applyAlignment="1">
      <alignment horizontal="left" wrapText="1" indent="2"/>
    </xf>
    <xf numFmtId="0" fontId="13" fillId="5" borderId="7" xfId="0" applyFont="1" applyFill="1" applyBorder="1" applyAlignment="1">
      <alignment horizontal="left" wrapText="1" indent="2"/>
    </xf>
    <xf numFmtId="0" fontId="13" fillId="5" borderId="8" xfId="0" applyFont="1" applyFill="1" applyBorder="1" applyAlignment="1">
      <alignment horizontal="center" wrapText="1"/>
    </xf>
    <xf numFmtId="0" fontId="13" fillId="5" borderId="8" xfId="0" applyFont="1" applyFill="1" applyBorder="1" applyAlignment="1">
      <alignment wrapText="1"/>
    </xf>
    <xf numFmtId="0" fontId="13" fillId="5" borderId="7" xfId="0" applyFont="1" applyFill="1" applyBorder="1" applyAlignment="1">
      <alignment wrapText="1"/>
    </xf>
    <xf numFmtId="0" fontId="13" fillId="2" borderId="8" xfId="0" applyFont="1" applyFill="1" applyBorder="1" applyAlignment="1">
      <alignment horizontal="left" wrapText="1" indent="2"/>
    </xf>
    <xf numFmtId="0" fontId="13" fillId="2" borderId="6" xfId="0" applyFont="1" applyFill="1" applyBorder="1" applyAlignment="1">
      <alignment horizontal="center" wrapText="1"/>
    </xf>
    <xf numFmtId="0" fontId="13" fillId="2" borderId="6"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13" fillId="2" borderId="6" xfId="0" applyFont="1" applyFill="1" applyBorder="1" applyAlignment="1">
      <alignment horizontal="left" wrapText="1" indent="2"/>
    </xf>
    <xf numFmtId="0" fontId="13" fillId="3" borderId="8" xfId="0" applyFont="1" applyFill="1" applyBorder="1" applyAlignment="1">
      <alignment horizontal="left" wrapText="1" indent="2"/>
    </xf>
    <xf numFmtId="0" fontId="13" fillId="3" borderId="6" xfId="0" applyFont="1" applyFill="1" applyBorder="1" applyAlignment="1">
      <alignment horizontal="center" wrapText="1"/>
    </xf>
    <xf numFmtId="0" fontId="13" fillId="3" borderId="6" xfId="0" applyFont="1" applyFill="1" applyBorder="1" applyAlignment="1">
      <alignment horizontal="left" wrapText="1" indent="2"/>
    </xf>
    <xf numFmtId="0" fontId="0" fillId="3" borderId="7" xfId="0" applyFill="1" applyBorder="1" applyAlignment="1">
      <alignment wrapText="1"/>
    </xf>
    <xf numFmtId="0" fontId="13" fillId="4" borderId="8" xfId="0" applyFont="1" applyFill="1" applyBorder="1" applyAlignment="1">
      <alignment horizontal="left" wrapText="1" indent="2"/>
    </xf>
    <xf numFmtId="0" fontId="13" fillId="4" borderId="6" xfId="0" applyFont="1" applyFill="1" applyBorder="1" applyAlignment="1">
      <alignment horizontal="center" wrapText="1"/>
    </xf>
    <xf numFmtId="0" fontId="13" fillId="4" borderId="6" xfId="0" applyFont="1" applyFill="1" applyBorder="1" applyAlignment="1">
      <alignment horizontal="left" wrapText="1" indent="2"/>
    </xf>
    <xf numFmtId="0" fontId="0" fillId="4" borderId="6" xfId="0" applyFill="1" applyBorder="1" applyAlignment="1">
      <alignment wrapText="1"/>
    </xf>
    <xf numFmtId="0" fontId="0" fillId="4" borderId="7" xfId="0" applyFill="1" applyBorder="1" applyAlignment="1">
      <alignment wrapText="1"/>
    </xf>
    <xf numFmtId="0" fontId="13" fillId="4" borderId="7" xfId="0" applyFont="1" applyFill="1" applyBorder="1" applyAlignment="1">
      <alignment horizontal="left" wrapText="1" indent="2"/>
    </xf>
    <xf numFmtId="0" fontId="13" fillId="5" borderId="7" xfId="0" applyFont="1" applyFill="1" applyBorder="1" applyAlignment="1">
      <alignment horizont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1" fillId="0" borderId="1" xfId="0" applyFont="1" applyFill="1" applyBorder="1" applyAlignment="1">
      <alignment horizontal="center" vertical="center" wrapText="1" readingOrder="1"/>
    </xf>
    <xf numFmtId="0" fontId="12" fillId="0" borderId="1" xfId="0" applyFont="1" applyBorder="1" applyAlignment="1">
      <alignment horizontal="center" wrapText="1"/>
    </xf>
    <xf numFmtId="0" fontId="11" fillId="6" borderId="1" xfId="0" applyFont="1" applyFill="1" applyBorder="1" applyAlignment="1">
      <alignment horizontal="center" vertical="center" wrapText="1" readingOrder="1"/>
    </xf>
    <xf numFmtId="0" fontId="11" fillId="7" borderId="2"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5" fillId="8"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5" fillId="9" borderId="9" xfId="0" applyFont="1" applyFill="1" applyBorder="1" applyAlignment="1">
      <alignment horizontal="center" vertical="center" wrapText="1" readingOrder="1"/>
    </xf>
    <xf numFmtId="0" fontId="15" fillId="10" borderId="9" xfId="0" applyFont="1" applyFill="1" applyBorder="1" applyAlignment="1">
      <alignment horizontal="center" vertical="center" wrapText="1" readingOrder="1"/>
    </xf>
    <xf numFmtId="0" fontId="8" fillId="0" borderId="0" xfId="0" applyFont="1"/>
    <xf numFmtId="0" fontId="0" fillId="0" borderId="0" xfId="0" applyBorder="1"/>
    <xf numFmtId="0" fontId="0" fillId="0" borderId="3" xfId="0" applyBorder="1"/>
    <xf numFmtId="0" fontId="0" fillId="0" borderId="4" xfId="0" applyBorder="1"/>
    <xf numFmtId="0" fontId="15" fillId="9" borderId="10" xfId="0" applyFont="1" applyFill="1" applyBorder="1" applyAlignment="1">
      <alignment horizontal="center" vertical="center" wrapText="1" readingOrder="1"/>
    </xf>
    <xf numFmtId="0" fontId="15" fillId="10" borderId="10" xfId="0" applyFont="1" applyFill="1" applyBorder="1" applyAlignment="1">
      <alignment horizontal="center" vertical="center" wrapText="1" readingOrder="1"/>
    </xf>
    <xf numFmtId="0" fontId="15" fillId="11" borderId="10" xfId="0" applyFont="1" applyFill="1" applyBorder="1" applyAlignment="1">
      <alignment horizontal="center" vertical="center" wrapText="1" readingOrder="1"/>
    </xf>
    <xf numFmtId="0" fontId="11" fillId="0" borderId="0" xfId="0" applyFont="1"/>
    <xf numFmtId="0" fontId="0" fillId="0" borderId="0" xfId="0" applyAlignment="1">
      <alignment readingOrder="1"/>
    </xf>
    <xf numFmtId="0" fontId="0" fillId="7" borderId="0" xfId="0" applyFill="1"/>
    <xf numFmtId="0" fontId="15" fillId="13" borderId="10" xfId="0" applyFont="1" applyFill="1" applyBorder="1" applyAlignment="1">
      <alignment horizontal="center" vertical="center" wrapText="1" readingOrder="1"/>
    </xf>
    <xf numFmtId="0" fontId="15" fillId="13" borderId="1" xfId="0" applyFont="1" applyFill="1" applyBorder="1" applyAlignment="1">
      <alignment horizontal="center" vertical="center" wrapText="1" readingOrder="1"/>
    </xf>
    <xf numFmtId="0" fontId="15" fillId="10" borderId="1" xfId="0" applyFont="1" applyFill="1" applyBorder="1" applyAlignment="1">
      <alignment horizontal="center" vertical="center" wrapText="1" readingOrder="1"/>
    </xf>
    <xf numFmtId="0" fontId="15" fillId="14" borderId="10" xfId="0" applyFont="1" applyFill="1" applyBorder="1" applyAlignment="1">
      <alignment horizontal="center" vertical="center" wrapText="1" readingOrder="1"/>
    </xf>
    <xf numFmtId="0" fontId="15" fillId="14" borderId="1" xfId="0" applyFont="1" applyFill="1" applyBorder="1" applyAlignment="1">
      <alignment horizontal="center" vertical="center" wrapText="1" readingOrder="1"/>
    </xf>
    <xf numFmtId="0" fontId="16" fillId="0" borderId="0" xfId="0" applyFont="1" applyAlignment="1">
      <alignment horizontal="center" readingOrder="1"/>
    </xf>
    <xf numFmtId="0" fontId="16" fillId="0" borderId="0" xfId="0" applyFont="1" applyAlignment="1">
      <alignment horizontal="left" readingOrder="1"/>
    </xf>
    <xf numFmtId="0" fontId="15" fillId="11" borderId="9" xfId="0" applyFont="1" applyFill="1" applyBorder="1" applyAlignment="1">
      <alignment horizontal="center" vertical="center" wrapText="1" readingOrder="1"/>
    </xf>
    <xf numFmtId="0" fontId="15" fillId="7" borderId="0" xfId="0" applyFont="1" applyFill="1" applyBorder="1" applyAlignment="1">
      <alignment horizontal="center" vertical="center" wrapText="1" readingOrder="1"/>
    </xf>
    <xf numFmtId="0" fontId="3" fillId="7" borderId="0" xfId="0" applyFont="1" applyFill="1" applyBorder="1" applyAlignment="1">
      <alignment horizontal="center" vertical="center" wrapText="1" readingOrder="1"/>
    </xf>
    <xf numFmtId="0" fontId="11" fillId="7" borderId="0"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17" fillId="0" borderId="0" xfId="0" applyFont="1" applyFill="1" applyBorder="1"/>
    <xf numFmtId="0" fontId="0" fillId="7" borderId="0" xfId="0" applyFill="1" applyAlignment="1">
      <alignment vertical="center"/>
    </xf>
    <xf numFmtId="0" fontId="0" fillId="7" borderId="0" xfId="0" applyFill="1" applyAlignment="1">
      <alignment horizontal="right" vertical="center"/>
    </xf>
    <xf numFmtId="0" fontId="0" fillId="0" borderId="0" xfId="0" applyAlignment="1">
      <alignment vertical="center"/>
    </xf>
    <xf numFmtId="0" fontId="0" fillId="7" borderId="0" xfId="0" applyFill="1" applyBorder="1" applyAlignment="1">
      <alignment horizontal="right"/>
    </xf>
    <xf numFmtId="0" fontId="18" fillId="7" borderId="0" xfId="0" applyFont="1" applyFill="1" applyBorder="1" applyAlignment="1">
      <alignment horizontal="right"/>
    </xf>
    <xf numFmtId="0" fontId="19" fillId="7" borderId="0" xfId="0" applyFont="1" applyFill="1" applyBorder="1" applyAlignment="1">
      <alignment horizontal="center" vertical="center"/>
    </xf>
    <xf numFmtId="0" fontId="20" fillId="7" borderId="0" xfId="0" applyFont="1" applyFill="1" applyBorder="1" applyAlignment="1">
      <alignment horizontal="center"/>
    </xf>
    <xf numFmtId="0" fontId="17" fillId="6" borderId="1" xfId="0" applyFont="1" applyFill="1" applyBorder="1" applyAlignment="1">
      <alignment horizontal="center" vertical="center" wrapText="1"/>
    </xf>
    <xf numFmtId="0" fontId="3" fillId="8" borderId="10" xfId="0" applyFont="1" applyFill="1" applyBorder="1" applyAlignment="1">
      <alignment horizontal="center" vertical="center" wrapText="1" readingOrder="1"/>
    </xf>
    <xf numFmtId="0" fontId="7" fillId="0" borderId="0" xfId="0" applyFont="1" applyBorder="1"/>
    <xf numFmtId="0" fontId="21" fillId="0" borderId="0" xfId="0" applyFont="1" applyBorder="1"/>
    <xf numFmtId="0" fontId="22" fillId="0" borderId="0" xfId="0" applyFont="1"/>
    <xf numFmtId="0" fontId="23" fillId="0" borderId="0" xfId="0" applyFont="1" applyAlignment="1">
      <alignment readingOrder="1"/>
    </xf>
    <xf numFmtId="0" fontId="0" fillId="0" borderId="0" xfId="0" applyAlignment="1">
      <alignment wrapText="1" readingOrder="1"/>
    </xf>
    <xf numFmtId="0" fontId="0" fillId="0" borderId="0" xfId="0" applyAlignment="1">
      <alignment wrapText="1"/>
    </xf>
    <xf numFmtId="0" fontId="7" fillId="0" borderId="0" xfId="0" applyFont="1" applyAlignment="1">
      <alignment wrapText="1" readingOrder="1"/>
    </xf>
    <xf numFmtId="0" fontId="5" fillId="0" borderId="0" xfId="0" applyFont="1" applyAlignment="1">
      <alignment readingOrder="1"/>
    </xf>
    <xf numFmtId="0" fontId="9" fillId="7" borderId="0" xfId="0" applyFont="1" applyFill="1"/>
    <xf numFmtId="0" fontId="23" fillId="8" borderId="1" xfId="0" applyFont="1" applyFill="1" applyBorder="1" applyAlignment="1">
      <alignment horizontal="center" vertical="center" wrapText="1" readingOrder="1"/>
    </xf>
    <xf numFmtId="0" fontId="9" fillId="0" borderId="0" xfId="0" applyFont="1" applyAlignment="1">
      <alignment readingOrder="1"/>
    </xf>
    <xf numFmtId="0" fontId="9" fillId="0" borderId="0" xfId="0" applyFont="1"/>
    <xf numFmtId="0" fontId="26" fillId="7" borderId="1" xfId="0" applyFont="1" applyFill="1" applyBorder="1" applyAlignment="1">
      <alignment horizontal="center" wrapText="1"/>
    </xf>
    <xf numFmtId="0" fontId="24"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1" xfId="0" applyFont="1" applyFill="1" applyBorder="1" applyAlignment="1">
      <alignment horizontal="center" vertical="center" wrapText="1" readingOrder="1"/>
    </xf>
    <xf numFmtId="0" fontId="27" fillId="8" borderId="10" xfId="0" applyFont="1" applyFill="1" applyBorder="1" applyAlignment="1">
      <alignment horizontal="center" vertical="center" wrapText="1" readingOrder="1"/>
    </xf>
    <xf numFmtId="0" fontId="3" fillId="0" borderId="1" xfId="0" applyFont="1" applyFill="1" applyBorder="1" applyAlignment="1">
      <alignment horizontal="center" vertical="center"/>
    </xf>
    <xf numFmtId="0" fontId="4" fillId="8" borderId="1" xfId="0" applyFont="1" applyFill="1" applyBorder="1" applyAlignment="1">
      <alignment horizontal="center" vertical="center" wrapText="1" readingOrder="1"/>
    </xf>
    <xf numFmtId="0" fontId="3" fillId="0" borderId="1" xfId="0" applyFont="1" applyFill="1" applyBorder="1" applyAlignment="1">
      <alignment horizontal="center" vertical="center" wrapText="1"/>
    </xf>
    <xf numFmtId="0" fontId="3" fillId="8" borderId="1" xfId="0" applyFont="1" applyFill="1" applyBorder="1" applyAlignment="1">
      <alignment horizontal="center" vertical="center" wrapText="1" readingOrder="1"/>
    </xf>
    <xf numFmtId="0" fontId="3" fillId="7" borderId="1" xfId="0" applyFont="1" applyFill="1" applyBorder="1" applyAlignment="1">
      <alignment horizontal="center" vertical="center" wrapText="1" readingOrder="1"/>
    </xf>
    <xf numFmtId="0" fontId="3" fillId="8" borderId="1" xfId="0" applyNumberFormat="1" applyFont="1" applyFill="1" applyBorder="1" applyAlignment="1">
      <alignment horizontal="center" vertical="center" wrapText="1" readingOrder="1"/>
    </xf>
    <xf numFmtId="0" fontId="31" fillId="0" borderId="0" xfId="0" applyNumberFormat="1" applyFont="1" applyAlignment="1" applyProtection="1">
      <alignment vertical="center"/>
      <protection locked="0"/>
    </xf>
    <xf numFmtId="0" fontId="9" fillId="0" borderId="0" xfId="0" applyNumberFormat="1" applyFont="1" applyAlignment="1" applyProtection="1">
      <alignment vertic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NumberFormat="1"/>
    <xf numFmtId="0" fontId="32" fillId="0" borderId="0" xfId="0" applyFont="1" applyAlignment="1">
      <alignment horizontal="left" wrapText="1"/>
    </xf>
    <xf numFmtId="0" fontId="17" fillId="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5" fillId="13" borderId="12" xfId="0" applyFont="1" applyFill="1" applyBorder="1" applyAlignment="1">
      <alignment horizontal="center" vertical="center" wrapText="1" readingOrder="1"/>
    </xf>
    <xf numFmtId="0" fontId="15" fillId="10" borderId="12" xfId="0" applyFont="1" applyFill="1" applyBorder="1" applyAlignment="1">
      <alignment horizontal="center" vertical="center" wrapText="1" readingOrder="1"/>
    </xf>
    <xf numFmtId="0" fontId="15" fillId="14" borderId="12"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0" fontId="3" fillId="12" borderId="1" xfId="0" applyFont="1" applyFill="1" applyBorder="1" applyAlignment="1">
      <alignment horizontal="center" vertical="center" wrapText="1" readingOrder="1"/>
    </xf>
    <xf numFmtId="0" fontId="15" fillId="14" borderId="13" xfId="0" applyFont="1" applyFill="1" applyBorder="1" applyAlignment="1">
      <alignment horizontal="center" vertical="center" wrapText="1" readingOrder="1"/>
    </xf>
    <xf numFmtId="0" fontId="10" fillId="8" borderId="12" xfId="0" applyFont="1" applyFill="1" applyBorder="1" applyAlignment="1">
      <alignment horizontal="center" wrapText="1" readingOrder="1"/>
    </xf>
    <xf numFmtId="0" fontId="21" fillId="0" borderId="0" xfId="0" applyFont="1" applyBorder="1" applyAlignment="1">
      <alignment wrapText="1"/>
    </xf>
    <xf numFmtId="0" fontId="8" fillId="0" borderId="0" xfId="0" applyFont="1" applyAlignment="1">
      <alignment wrapText="1" readingOrder="1"/>
    </xf>
    <xf numFmtId="0" fontId="3" fillId="15" borderId="1" xfId="0" applyFont="1" applyFill="1" applyBorder="1" applyAlignment="1">
      <alignment horizontal="center" vertical="center" wrapText="1" readingOrder="1"/>
    </xf>
    <xf numFmtId="0" fontId="4" fillId="15" borderId="5" xfId="0" applyFont="1" applyFill="1" applyBorder="1" applyAlignment="1">
      <alignment horizontal="center" vertical="center" wrapText="1"/>
    </xf>
    <xf numFmtId="0" fontId="0" fillId="15" borderId="0" xfId="0" applyFill="1" applyBorder="1"/>
    <xf numFmtId="0" fontId="3" fillId="15" borderId="0" xfId="0" applyFont="1" applyFill="1" applyBorder="1" applyAlignment="1">
      <alignment horizontal="center" vertical="center" wrapText="1" readingOrder="1"/>
    </xf>
    <xf numFmtId="0" fontId="0" fillId="7" borderId="0" xfId="0" applyFill="1" applyAlignment="1">
      <alignment readingOrder="1"/>
    </xf>
    <xf numFmtId="0" fontId="21" fillId="0" borderId="0" xfId="0" applyFont="1" applyAlignment="1" applyProtection="1">
      <alignment wrapText="1" readingOrder="1"/>
      <protection locked="0"/>
    </xf>
    <xf numFmtId="0" fontId="3" fillId="7" borderId="1" xfId="0" applyFont="1" applyFill="1" applyBorder="1" applyAlignment="1">
      <alignment horizontal="center" vertical="center" readingOrder="1"/>
    </xf>
    <xf numFmtId="0" fontId="10" fillId="16" borderId="1" xfId="0" applyFont="1" applyFill="1" applyBorder="1" applyAlignment="1">
      <alignment horizontal="center" wrapText="1" readingOrder="1"/>
    </xf>
    <xf numFmtId="0" fontId="4" fillId="16" borderId="1" xfId="0" applyFont="1" applyFill="1" applyBorder="1" applyAlignment="1">
      <alignment horizontal="center" wrapText="1" readingOrder="1"/>
    </xf>
    <xf numFmtId="0" fontId="3" fillId="16" borderId="11" xfId="0" applyFont="1" applyFill="1" applyBorder="1" applyAlignment="1">
      <alignment horizontal="center" vertical="center" wrapText="1" readingOrder="1"/>
    </xf>
    <xf numFmtId="0" fontId="27" fillId="13" borderId="1" xfId="0" applyFont="1" applyFill="1" applyBorder="1" applyAlignment="1">
      <alignment horizontal="center" vertical="center" wrapText="1" readingOrder="1"/>
    </xf>
    <xf numFmtId="0" fontId="27" fillId="10" borderId="1" xfId="0" applyFont="1" applyFill="1" applyBorder="1" applyAlignment="1">
      <alignment horizontal="center" vertical="center" wrapText="1" readingOrder="1"/>
    </xf>
    <xf numFmtId="0" fontId="27" fillId="14" borderId="1" xfId="0" applyFont="1" applyFill="1" applyBorder="1" applyAlignment="1">
      <alignment horizontal="center" vertical="center" wrapText="1" readingOrder="1"/>
    </xf>
    <xf numFmtId="0" fontId="4" fillId="0" borderId="0" xfId="0" applyFont="1" applyAlignment="1">
      <alignment horizontal="center" readingOrder="1"/>
    </xf>
    <xf numFmtId="0" fontId="27" fillId="13" borderId="12" xfId="0" applyFont="1" applyFill="1" applyBorder="1" applyAlignment="1">
      <alignment horizontal="center" vertical="center" wrapText="1" readingOrder="1"/>
    </xf>
    <xf numFmtId="0" fontId="27" fillId="10" borderId="12" xfId="0" applyFont="1" applyFill="1" applyBorder="1" applyAlignment="1">
      <alignment horizontal="center" vertical="center" wrapText="1" readingOrder="1"/>
    </xf>
    <xf numFmtId="0" fontId="27" fillId="14" borderId="12" xfId="0" applyFont="1" applyFill="1" applyBorder="1" applyAlignment="1">
      <alignment horizontal="center" vertical="center" wrapText="1" readingOrder="1"/>
    </xf>
    <xf numFmtId="0" fontId="35" fillId="17" borderId="1" xfId="0" applyFont="1" applyFill="1" applyBorder="1" applyAlignment="1">
      <alignment wrapText="1"/>
    </xf>
    <xf numFmtId="0" fontId="21" fillId="17"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17" borderId="14" xfId="0" applyFill="1" applyBorder="1" applyAlignment="1">
      <alignment horizontal="center" vertical="center" wrapText="1"/>
    </xf>
    <xf numFmtId="0" fontId="27" fillId="17" borderId="10" xfId="0" applyFont="1" applyFill="1" applyBorder="1" applyAlignment="1">
      <alignment horizontal="center" vertical="center" wrapText="1" readingOrder="1"/>
    </xf>
    <xf numFmtId="0" fontId="15" fillId="17" borderId="10" xfId="0" applyFont="1" applyFill="1" applyBorder="1" applyAlignment="1">
      <alignment horizontal="center" vertical="center" wrapText="1" readingOrder="1"/>
    </xf>
    <xf numFmtId="0" fontId="27" fillId="17" borderId="11" xfId="0" applyFont="1" applyFill="1" applyBorder="1" applyAlignment="1">
      <alignment horizontal="center" vertical="center" wrapText="1" readingOrder="1"/>
    </xf>
    <xf numFmtId="0" fontId="3" fillId="17" borderId="10" xfId="0" applyFont="1" applyFill="1" applyBorder="1" applyAlignment="1">
      <alignment horizontal="center" vertical="center" wrapText="1" readingOrder="1"/>
    </xf>
    <xf numFmtId="0" fontId="3" fillId="17" borderId="11" xfId="0" applyFont="1" applyFill="1" applyBorder="1" applyAlignment="1">
      <alignment horizontal="center" vertical="center" wrapText="1" readingOrder="1"/>
    </xf>
    <xf numFmtId="0" fontId="10" fillId="17" borderId="10" xfId="0" applyFont="1" applyFill="1" applyBorder="1" applyAlignment="1">
      <alignment horizontal="center" vertical="center" wrapText="1" readingOrder="1"/>
    </xf>
    <xf numFmtId="0" fontId="3" fillId="18" borderId="1" xfId="0" applyFont="1" applyFill="1" applyBorder="1" applyAlignment="1">
      <alignment horizontal="center" vertical="center" wrapText="1" readingOrder="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0" xfId="0" applyFont="1" applyAlignment="1">
      <alignment horizontal="center" vertical="center" wrapText="1"/>
    </xf>
    <xf numFmtId="0" fontId="11" fillId="0" borderId="1" xfId="0" applyFont="1" applyBorder="1" applyAlignment="1">
      <alignment horizontal="center" vertical="center" wrapText="1"/>
    </xf>
    <xf numFmtId="0" fontId="8" fillId="0" borderId="0" xfId="0" applyFont="1" applyAlignment="1">
      <alignment readingOrder="1"/>
    </xf>
    <xf numFmtId="0" fontId="4" fillId="19" borderId="1" xfId="0" applyFont="1" applyFill="1" applyBorder="1" applyAlignment="1">
      <alignment horizontal="center" wrapText="1" readingOrder="1"/>
    </xf>
    <xf numFmtId="0" fontId="10" fillId="0" borderId="0" xfId="0" applyFont="1" applyAlignment="1">
      <alignment horizontal="left"/>
    </xf>
    <xf numFmtId="0" fontId="4" fillId="19" borderId="5" xfId="0" applyFont="1" applyFill="1" applyBorder="1" applyAlignment="1">
      <alignment horizontal="center" wrapText="1" readingOrder="1"/>
    </xf>
    <xf numFmtId="0" fontId="35" fillId="19" borderId="1" xfId="0" applyFont="1" applyFill="1" applyBorder="1" applyAlignment="1">
      <alignment wrapText="1"/>
    </xf>
    <xf numFmtId="0" fontId="4" fillId="19" borderId="1" xfId="0" applyFont="1" applyFill="1" applyBorder="1" applyAlignment="1">
      <alignment horizontal="center" vertical="center" wrapText="1"/>
    </xf>
    <xf numFmtId="0" fontId="4" fillId="19" borderId="1" xfId="0" applyFont="1" applyFill="1" applyBorder="1" applyAlignment="1">
      <alignment horizontal="center" vertical="center" wrapText="1" readingOrder="1"/>
    </xf>
    <xf numFmtId="0" fontId="4" fillId="19" borderId="5" xfId="0" applyFont="1" applyFill="1" applyBorder="1" applyAlignment="1">
      <alignment horizontal="center" vertical="center" wrapText="1"/>
    </xf>
    <xf numFmtId="0" fontId="4" fillId="19" borderId="5" xfId="0" applyFont="1" applyFill="1" applyBorder="1" applyAlignment="1">
      <alignment horizontal="center" wrapText="1"/>
    </xf>
    <xf numFmtId="0" fontId="8" fillId="19" borderId="1" xfId="0" applyFont="1" applyFill="1" applyBorder="1" applyAlignment="1">
      <alignment horizontal="center" vertical="center"/>
    </xf>
    <xf numFmtId="0" fontId="17" fillId="0" borderId="1" xfId="0" applyFont="1" applyBorder="1" applyAlignment="1">
      <alignment horizontal="center" vertical="center" wrapText="1"/>
    </xf>
    <xf numFmtId="0" fontId="21" fillId="18" borderId="1"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5" borderId="8" xfId="0" applyFont="1" applyFill="1" applyBorder="1" applyAlignment="1">
      <alignment horizontal="left" wrapText="1" indent="2"/>
    </xf>
    <xf numFmtId="0" fontId="13" fillId="5" borderId="7" xfId="0" applyFont="1" applyFill="1" applyBorder="1" applyAlignment="1">
      <alignment horizontal="left" wrapText="1" indent="2"/>
    </xf>
    <xf numFmtId="0" fontId="13" fillId="5" borderId="8" xfId="0" applyFont="1" applyFill="1" applyBorder="1" applyAlignment="1">
      <alignment wrapText="1"/>
    </xf>
    <xf numFmtId="0" fontId="13" fillId="5" borderId="7" xfId="0" applyFont="1" applyFill="1" applyBorder="1" applyAlignment="1">
      <alignment wrapText="1"/>
    </xf>
    <xf numFmtId="0" fontId="14" fillId="3" borderId="8"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7" fillId="0" borderId="0" xfId="0" applyFont="1" applyAlignment="1">
      <alignment horizontal="center" vertical="center"/>
    </xf>
  </cellXfs>
  <cellStyles count="5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 name="Normal 1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usernames" Target="revisions/userNam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revisions/_rels/revisionHeaders.xml.rels><?xml version="1.0" encoding="UTF-8" standalone="yes"?>
<Relationships xmlns="http://schemas.openxmlformats.org/package/2006/relationships"><Relationship Id="rId218" Type="http://schemas.openxmlformats.org/officeDocument/2006/relationships/revisionLog" Target="revisionLog4.xml"/><Relationship Id="rId219" Type="http://schemas.openxmlformats.org/officeDocument/2006/relationships/revisionLog" Target="revisionLog1.xml"/><Relationship Id="rId220" Type="http://schemas.openxmlformats.org/officeDocument/2006/relationships/revisionLog" Target="revisionLog2.xml"/><Relationship Id="rId221" Type="http://schemas.openxmlformats.org/officeDocument/2006/relationships/revisionLog" Target="revisionLog3.xml"/><Relationship Id="rId222"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9FFF986-3470-2049-9AE7-CCE648B6B5E5}" diskRevisions="1" revisionId="2410" version="3">
  <header guid="{2170F08E-EA55-FE43-A2CD-D1BC8C9170AE}" dateTime="2015-08-17T15:57:48" maxSheetId="15" userName="Peter Thorne" r:id="rId218" minRId="2276" maxRId="2285">
    <sheetIdMap count="14">
      <sheetId val="10"/>
      <sheetId val="1"/>
      <sheetId val="2"/>
      <sheetId val="4"/>
      <sheetId val="5"/>
      <sheetId val="6"/>
      <sheetId val="12"/>
      <sheetId val="7"/>
      <sheetId val="8"/>
      <sheetId val="9"/>
      <sheetId val="11"/>
      <sheetId val="13"/>
      <sheetId val="14"/>
      <sheetId val="3"/>
    </sheetIdMap>
  </header>
  <header guid="{7D54453B-008F-944B-BEB7-A5D9B7FA05CC}" dateTime="2015-08-18T16:09:07" maxSheetId="15" userName="Peter Thorne" r:id="rId219" minRId="2288" maxRId="2400">
    <sheetIdMap count="14">
      <sheetId val="10"/>
      <sheetId val="1"/>
      <sheetId val="2"/>
      <sheetId val="4"/>
      <sheetId val="5"/>
      <sheetId val="6"/>
      <sheetId val="12"/>
      <sheetId val="7"/>
      <sheetId val="8"/>
      <sheetId val="9"/>
      <sheetId val="11"/>
      <sheetId val="13"/>
      <sheetId val="14"/>
      <sheetId val="3"/>
    </sheetIdMap>
  </header>
  <header guid="{738B28DE-239A-3249-A379-F4CD8D7E20E1}" dateTime="2015-08-18T16:22:37" maxSheetId="15" userName="Peter Thorne" r:id="rId220">
    <sheetIdMap count="14">
      <sheetId val="10"/>
      <sheetId val="1"/>
      <sheetId val="2"/>
      <sheetId val="4"/>
      <sheetId val="5"/>
      <sheetId val="6"/>
      <sheetId val="12"/>
      <sheetId val="7"/>
      <sheetId val="8"/>
      <sheetId val="9"/>
      <sheetId val="11"/>
      <sheetId val="13"/>
      <sheetId val="14"/>
      <sheetId val="3"/>
    </sheetIdMap>
  </header>
  <header guid="{C9C99E15-D5E7-B449-96BD-BFFD0ACA2284}" dateTime="2015-08-19T11:02:00" maxSheetId="15" userName="Peter Thorne" r:id="rId221">
    <sheetIdMap count="14">
      <sheetId val="10"/>
      <sheetId val="1"/>
      <sheetId val="2"/>
      <sheetId val="4"/>
      <sheetId val="5"/>
      <sheetId val="6"/>
      <sheetId val="12"/>
      <sheetId val="7"/>
      <sheetId val="8"/>
      <sheetId val="9"/>
      <sheetId val="11"/>
      <sheetId val="13"/>
      <sheetId val="14"/>
      <sheetId val="3"/>
    </sheetIdMap>
  </header>
  <header guid="{49FFF986-3470-2049-9AE7-CCE648B6B5E5}" dateTime="2015-09-15T11:19:31" maxSheetId="15" userName="Peter Thorne" r:id="rId222" minRId="2407" maxRId="2408">
    <sheetIdMap count="14">
      <sheetId val="10"/>
      <sheetId val="1"/>
      <sheetId val="2"/>
      <sheetId val="4"/>
      <sheetId val="5"/>
      <sheetId val="6"/>
      <sheetId val="12"/>
      <sheetId val="7"/>
      <sheetId val="8"/>
      <sheetId val="9"/>
      <sheetId val="11"/>
      <sheetId val="13"/>
      <sheetId val="14"/>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8" sId="4">
    <oc r="A1" t="inlineStr">
      <is>
        <t>CLIMATE DATA RECORD (CDR) MATURITY EVALUATION GUIDELINES</t>
      </is>
    </oc>
    <nc r="A1" t="inlineStr">
      <is>
        <t>MEASUREMENT SYSTEM MATURITY EVALUATION GUIDELINES</t>
      </is>
    </nc>
  </rcc>
  <rcmt sheetId="3" cell="C2" guid="{00000000-0000-0000-0000-000000000000}" action="delete" author="Peter Thorne"/>
  <rcmt sheetId="3" cell="D2" guid="{00000000-0000-0000-0000-000000000000}" action="delete" author="Peter Thorne"/>
  <rcmt sheetId="3" cell="E2" guid="{00000000-0000-0000-0000-000000000000}" action="delete" author="Peter Thorne"/>
  <rcc rId="2289" sId="1">
    <nc r="C12" t="inlineStr">
      <is>
        <t>Operational measurement capability</t>
      </is>
    </nc>
  </rcc>
  <rcc rId="2290" sId="1">
    <nc r="C13" t="inlineStr">
      <is>
        <t>Baseline measurement capability</t>
      </is>
    </nc>
  </rcc>
  <rcc rId="2291" sId="1">
    <nc r="C14" t="inlineStr">
      <is>
        <t>Reference measurement capability</t>
      </is>
    </nc>
  </rcc>
  <rcc rId="2292" sId="4">
    <oc r="C5" t="inlineStr">
      <is>
        <t>Metadata standards identified and/or defined but not systematically applied</t>
      </is>
    </oc>
    <nc r="C5" t="inlineStr">
      <is>
        <t>Metadata standards identified and/or defined and partially but not yet systematically applied</t>
      </is>
    </nc>
  </rcc>
  <rcc rId="2293" sId="4">
    <oc r="C6" t="inlineStr">
      <is>
        <t>Score 3 + standards systematically applied at file level and collection level by data provider. Meets international standards where defined</t>
      </is>
    </oc>
    <nc r="C6" t="inlineStr">
      <is>
        <t>Score 3 + standards systematically applied at file level and collection level by data provider. Meets international standards</t>
      </is>
    </nc>
  </rcc>
  <rcc rId="2294" sId="4">
    <oc r="C8" t="inlineStr">
      <is>
        <t>Score 5</t>
      </is>
    </oc>
    <nc r="C8" t="inlineStr">
      <is>
        <t>Score 5 + extended metadata that could be useful but is not considered mandatory is also retained.</t>
      </is>
    </nc>
  </rcc>
  <rcc rId="2295" sId="4">
    <oc r="D7" t="inlineStr">
      <is>
        <t>Score 4 + Complete discovery metadata meets international standards</t>
      </is>
    </oc>
    <nc r="D7" t="inlineStr">
      <is>
        <t>Score 4 + Complete discovery metadata meets appropriate (at the time of assessment) international standards</t>
      </is>
    </nc>
  </rcc>
  <rfmt sheetId="4" sqref="E8">
    <dxf>
      <fill>
        <patternFill patternType="solid">
          <fgColor indexed="64"/>
          <bgColor theme="1"/>
        </patternFill>
      </fill>
    </dxf>
  </rfmt>
  <rfmt sheetId="4" sqref="E8">
    <dxf>
      <fill>
        <patternFill patternType="solid">
          <fgColor indexed="64"/>
          <bgColor theme="1"/>
        </patternFill>
      </fill>
    </dxf>
  </rfmt>
  <rcc rId="2296" sId="4">
    <oc r="E8" t="inlineStr">
      <is>
        <t>Score 5</t>
      </is>
    </oc>
    <nc r="E8"/>
  </rcc>
  <rcc rId="2297" sId="4">
    <oc r="E6" t="inlineStr">
      <is>
        <t>Score 3 + Limited location (pixel, station, grid-point, etc.) level metadata along with unique measurement set metadata (e.g. batch, set-up, time, averaging period)</t>
      </is>
    </oc>
    <nc r="E6" t="inlineStr">
      <is>
        <t>Score 3 + Limited location (station, grid-point, etc.) level metadata along with unique measurement set metadata (e.g. batch, set-up, time, averaging period)</t>
      </is>
    </nc>
  </rcc>
  <rcc rId="2298" sId="4">
    <oc r="E7" t="inlineStr">
      <is>
        <t>Score 4 + Complete location (pixel, station, grid-point, etc.) level and measurement specific metadata</t>
      </is>
    </oc>
    <nc r="E7" t="inlineStr">
      <is>
        <t>Score 4 + Complete location (station, grid-point, etc.) level and measurement specific metadata</t>
      </is>
    </nc>
  </rcc>
  <rcc rId="2299" sId="4">
    <oc r="B3" t="inlineStr">
      <is>
        <t>None</t>
      </is>
    </oc>
    <nc r="B3" t="inlineStr">
      <is>
        <t>No metadata available</t>
      </is>
    </nc>
  </rcc>
  <rcc rId="2300" sId="4">
    <oc r="B4" t="inlineStr">
      <is>
        <t xml:space="preserve">Research grade </t>
      </is>
    </oc>
    <nc r="B4" t="inlineStr">
      <is>
        <t>Very basic metadata available</t>
      </is>
    </nc>
  </rcc>
  <rcc rId="2301" sId="4">
    <oc r="B5" t="inlineStr">
      <is>
        <t>Standards defined or identified; sufficient to use and understand the data and extract discovery metadata</t>
      </is>
    </oc>
    <nc r="B5" t="inlineStr">
      <is>
        <t>Standards defined or identified; sufficient to use and understand the data and extract basic discovery metadata</t>
      </is>
    </nc>
  </rcc>
  <rcc rId="2302" sId="4">
    <oc r="B6" t="inlineStr">
      <is>
        <t>Score 3 + standards systematically applied; meets international standards for the data set; enhanced discovery metadata; limited location level metadata</t>
      </is>
    </oc>
    <nc r="B6" t="inlineStr">
      <is>
        <t>Score 3 + standards systematically applied; meets international standards for the measurement metadata collection; enhanced discovery metadata; limited location level metadata</t>
      </is>
    </nc>
  </rcc>
  <rcc rId="2303" sId="4">
    <oc r="B8" t="inlineStr">
      <is>
        <t>Score 5 + regularly updated</t>
      </is>
    </oc>
    <nc r="B8" t="inlineStr">
      <is>
        <t>Score 5 + regularly updated and using extended metadata where defined</t>
      </is>
    </nc>
  </rcc>
  <rcc rId="2304" sId="5">
    <oc r="C7" t="inlineStr">
      <is>
        <t>Score 4 +  Comprehensive scientific description maintained by data provider</t>
      </is>
    </oc>
    <nc r="C7" t="inlineStr">
      <is>
        <t>Score 4 + Comprehensive scientific description maintained by Data Provider</t>
      </is>
    </nc>
  </rcc>
  <rfmt sheetId="5" sqref="D4"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305" sId="5" xfDxf="1" dxf="1">
    <oc r="D4" t="inlineStr">
      <is>
        <t>Informal validation work conducted by PI</t>
      </is>
    </oc>
    <nc r="D4" t="inlineStr">
      <is>
        <t>Informal validation work undertaken.</t>
      </is>
    </nc>
    <ndxf>
      <font>
        <sz val="9"/>
        <name val="Times New Roman"/>
        <scheme val="none"/>
      </font>
    </ndxf>
  </rcc>
  <rfmt sheetId="5" sqref="D6" start="0" length="0">
    <dxf>
      <font>
        <sz val="11"/>
        <color theme="1"/>
        <name val="Calibri"/>
        <scheme val="minor"/>
      </font>
      <alignment horizontal="general" vertical="bottom" wrapText="0" readingOrder="0"/>
      <border outline="0">
        <left/>
        <right/>
        <top/>
        <bottom/>
      </border>
    </dxf>
  </rfmt>
  <rcc rId="2306" sId="5" xfDxf="1" dxf="1">
    <oc r="D6" t="inlineStr">
      <is>
        <t>Report on inter-comparison to other instruments, etc. Available from PI and data Provider; Journal paper on product validation published</t>
      </is>
    </oc>
    <nc r="D6" t="inlineStr">
      <is>
        <t>Report on intercomparison to other instruments, etc.; Journal paper on product validation published</t>
      </is>
    </nc>
    <ndxf>
      <font>
        <sz val="9"/>
        <name val="Times New Roman"/>
        <scheme val="none"/>
      </font>
    </ndxf>
  </rcc>
  <rfmt sheetId="5" sqref="D6">
    <dxf>
      <alignment wrapText="1" readingOrder="0"/>
    </dxf>
  </rfmt>
  <rfmt sheetId="5" sqref="D6">
    <dxf>
      <alignment vertical="center" readingOrder="0"/>
    </dxf>
  </rfmt>
  <rcc rId="2307" sId="5">
    <oc r="E2" t="inlineStr">
      <is>
        <t>Formal Product User Guide</t>
      </is>
    </oc>
    <nc r="E2" t="inlineStr">
      <is>
        <t>Formal Measurement series User Guidance</t>
      </is>
    </nc>
  </rcc>
  <rcc rId="2308" sId="4">
    <oc r="D2" t="inlineStr">
      <is>
        <t>Collection level (including change records)</t>
      </is>
    </oc>
    <nc r="D2" t="inlineStr">
      <is>
        <t>Collection level metadata (including change records)</t>
      </is>
    </nc>
  </rcc>
  <rcc rId="2309" sId="5">
    <oc r="B2" t="inlineStr">
      <is>
        <t>USER DOCUMENTATION</t>
      </is>
    </oc>
    <nc r="B2" t="inlineStr">
      <is>
        <t>DOCUMENTATION</t>
      </is>
    </nc>
  </rcc>
  <rfmt sheetId="5" sqref="E4" start="0" length="0">
    <dxf>
      <font>
        <sz val="11"/>
        <color theme="1"/>
        <name val="Calibri"/>
        <scheme val="minor"/>
      </font>
      <alignment horizontal="general" vertical="bottom" wrapText="0" readingOrder="0"/>
      <border outline="0">
        <left/>
        <right/>
        <top/>
        <bottom/>
      </border>
    </dxf>
  </rfmt>
  <rcc rId="2310" sId="5" xfDxf="1" dxf="1">
    <oc r="E4" t="inlineStr">
      <is>
        <t>Instrument specifications and instructions available from manufacturer</t>
      </is>
    </oc>
    <nc r="E4" t="inlineStr">
      <is>
        <t>Sufficient information on the measurements available to allow user to ascertain minimum set of information required for appropriate use</t>
      </is>
    </nc>
    <ndxf>
      <font>
        <sz val="9"/>
        <name val="Times New Roman"/>
        <scheme val="none"/>
      </font>
    </ndxf>
  </rcc>
  <rfmt sheetId="5" sqref="E4">
    <dxf>
      <alignment wrapText="1" readingOrder="0"/>
    </dxf>
  </rfmt>
  <rfmt sheetId="5" sqref="E4">
    <dxf>
      <alignment vertical="center" readingOrder="0"/>
    </dxf>
  </rfmt>
  <rfmt sheetId="5" sqref="D4:E4">
    <dxf>
      <border>
        <left style="thin">
          <color auto="1"/>
        </left>
        <right style="thin">
          <color auto="1"/>
        </right>
        <vertical style="thin">
          <color auto="1"/>
        </vertical>
      </border>
    </dxf>
  </rfmt>
  <rfmt sheetId="5" sqref="D4">
    <dxf>
      <alignment vertical="center" readingOrder="0"/>
    </dxf>
  </rfmt>
  <rcc rId="2311" sId="5">
    <oc r="E6" t="inlineStr">
      <is>
        <t>Score 3 + including manufacturer independent characterisation steps</t>
      </is>
    </oc>
    <nc r="E6" t="inlineStr">
      <is>
        <t>Score 3 + including documentation of manufacturer independent characterisation and validation</t>
      </is>
    </nc>
  </rcc>
  <rcc rId="2312" sId="5">
    <oc r="E8" t="inlineStr">
      <is>
        <t>Score 5</t>
      </is>
    </oc>
    <nc r="E8" t="inlineStr">
      <is>
        <t>Score 5 + measurement description and examples of usage available in peer-reviewed literature</t>
      </is>
    </nc>
  </rcc>
  <rcc rId="2313" sId="5">
    <oc r="B6" t="inlineStr">
      <is>
        <t>Score 3 + comprehensive scientific description available from data provider; report on inter comparison available from PI; paper on validation published; user guide available from data provider; comprehensive description of operations concept available from PI</t>
      </is>
    </oc>
    <nc r="B6" t="inlineStr">
      <is>
        <t>Score 3 + comprehensive scientific description available from data provider; report on inter comparison available; paper on validation published; user guide available from data provider includes details of validation and characterisation</t>
      </is>
    </nc>
  </rcc>
  <rcc rId="2314" sId="5">
    <oc r="B3" t="inlineStr">
      <is>
        <t xml:space="preserve">Limited scientific description of the methodology available from PI  </t>
      </is>
    </oc>
    <nc r="B3" t="inlineStr">
      <is>
        <t xml:space="preserve">Limited scientific description of the measurement methodology available   </t>
      </is>
    </nc>
  </rcc>
  <rcc rId="2315" sId="5">
    <oc r="B4" t="inlineStr">
      <is>
        <t>Comprehensive scientific description of the methodology, report on limited validation, and limited product user guide available from PI; paper on methodology is sumitted for peer-review</t>
      </is>
    </oc>
    <nc r="B4" t="inlineStr">
      <is>
        <t>Comprehensive scientific description of the measurement methodology, report on limited validation, and limited measurement series user guide</t>
      </is>
    </nc>
  </rcc>
  <rcc rId="2316" sId="6">
    <oc r="C4" t="inlineStr">
      <is>
        <t>Comparison to independent measurement undertaken irregularly</t>
      </is>
    </oc>
    <nc r="C4" t="inlineStr">
      <is>
        <t>Comparison to independent stable measurement or local secondary standard undertaken irregularly</t>
      </is>
    </nc>
  </rcc>
  <rcc rId="2317" sId="6">
    <oc r="C5" t="inlineStr">
      <is>
        <t>Score 2 + independent measurement is calibrated against a recognized standard</t>
      </is>
    </oc>
    <nc r="C5" t="inlineStr">
      <is>
        <t>Score 2 + independent measurement / local secondary standard is itself periodically calibrated against a recognized primary standard</t>
      </is>
    </nc>
  </rcc>
  <rcc rId="2318" sId="6">
    <oc r="C6" t="inlineStr">
      <is>
        <t>Score 3 +intercompared to multiple measurements to ascertain and monitor relative bias</t>
      </is>
    </oc>
    <nc r="C6" t="inlineStr">
      <is>
        <t>Score 3 + processing steps in the chain of traceability are documented but not yet fully quantified.</t>
      </is>
    </nc>
  </rcc>
  <rcc rId="2319" sId="6">
    <oc r="C8" t="inlineStr">
      <is>
        <t>Score 5 + SI traceability established</t>
      </is>
    </oc>
    <nc r="C8" t="inlineStr">
      <is>
        <t>Score 5 + SI traceability in the processing chain fully established</t>
      </is>
    </nc>
  </rcc>
  <rcc rId="2320" sId="6">
    <oc r="D2" t="inlineStr">
      <is>
        <t>Validation</t>
      </is>
    </oc>
    <nc r="D2" t="inlineStr">
      <is>
        <t>Comparability</t>
      </is>
    </nc>
  </rcc>
  <rcc rId="2321" sId="6">
    <oc r="D4" t="inlineStr">
      <is>
        <t>Validation using external reference data done only periodically</t>
      </is>
    </oc>
    <nc r="D4" t="inlineStr">
      <is>
        <t>Validation using external comparator measurements done only periodically and these comparator measurements lack traceability</t>
      </is>
    </nc>
  </rcc>
  <rfmt sheetId="6" sqref="D5" start="0" length="0">
    <dxf>
      <font>
        <sz val="11"/>
        <color theme="1"/>
        <name val="Calibri"/>
        <scheme val="minor"/>
      </font>
      <alignment horizontal="general" vertical="bottom" wrapText="0" readingOrder="0"/>
      <border outline="0">
        <left/>
        <right/>
        <top/>
        <bottom/>
      </border>
    </dxf>
  </rfmt>
  <rcc rId="2322" sId="6" xfDxf="1" dxf="1">
    <oc r="D5" t="inlineStr">
      <is>
        <t>Validation using external reference data done regularly</t>
      </is>
    </oc>
    <nc r="D5" t="inlineStr">
      <is>
        <t>Score 2 + Validation is done sufficiently regularly to ascertain gross systematic drift effects</t>
      </is>
    </nc>
    <ndxf>
      <font>
        <sz val="9"/>
        <name val="Times New Roman"/>
        <scheme val="none"/>
      </font>
    </ndxf>
  </rcc>
  <rfmt sheetId="6" sqref="D5">
    <dxf>
      <alignment wrapText="1" readingOrder="0"/>
    </dxf>
  </rfmt>
  <rfmt sheetId="6" sqref="D5">
    <dxf>
      <alignment vertical="center" readingOrder="0"/>
    </dxf>
  </rfmt>
  <rfmt sheetId="6" sqref="D5">
    <dxf>
      <alignment horizontal="left" readingOrder="0"/>
    </dxf>
  </rfmt>
  <rfmt sheetId="6" sqref="D5">
    <dxf>
      <alignment horizontal="center" readingOrder="0"/>
    </dxf>
  </rfmt>
  <rcc rId="2323" sId="6">
    <oc r="D8" t="inlineStr">
      <is>
        <t>Score 4 + compared periodically to additional measurements including some with traceability assessment &gt;5</t>
      </is>
    </oc>
    <nc r="D8" t="inlineStr">
      <is>
        <t>Score 5 + compared periodically to additional measurements including some with traceability assessment &gt;5</t>
      </is>
    </nc>
  </rcc>
  <rcc rId="2324" sId="6">
    <oc r="E8" t="inlineStr">
      <is>
        <t>Score 5 + comprehensive validation of the quantitative uncertainty estimates and error covariance</t>
      </is>
    </oc>
    <nc r="E8" t="inlineStr">
      <is>
        <t>Score 5 + comprehensive validation of the quantitative uncertainty estimates</t>
      </is>
    </nc>
  </rcc>
  <rcc rId="2325" sId="6">
    <oc r="F2" t="inlineStr">
      <is>
        <t>Automated Quality Monitoring</t>
      </is>
    </oc>
    <nc r="F2" t="inlineStr">
      <is>
        <t>Routine Quality Monitoring</t>
      </is>
    </nc>
  </rcc>
  <rcc rId="2326" sId="6">
    <oc r="F5" t="inlineStr">
      <is>
        <t>Methods for automated quality monitoring defined</t>
      </is>
    </oc>
    <nc r="F5" t="inlineStr">
      <is>
        <t>Methods for routine quality monitoring defined</t>
      </is>
    </nc>
  </rcc>
  <rcc rId="2327" sId="6">
    <oc r="F6" t="inlineStr">
      <is>
        <t>Score 3 + automated monitoring partially implemented</t>
      </is>
    </oc>
    <nc r="F6" t="inlineStr">
      <is>
        <t>Score 3 + routine monitoring partially implemented</t>
      </is>
    </nc>
  </rcc>
  <rfmt sheetId="6" sqref="F7" start="0" length="0">
    <dxf>
      <font>
        <sz val="11"/>
        <color theme="1"/>
        <name val="Calibri"/>
        <scheme val="minor"/>
      </font>
      <alignment horizontal="general" vertical="bottom" wrapText="0" readingOrder="0"/>
      <border outline="0">
        <left/>
        <right/>
        <top/>
        <bottom/>
      </border>
    </dxf>
  </rfmt>
  <rcc rId="2328" sId="6" xfDxf="1" dxf="1">
    <oc r="F7" t="inlineStr">
      <is>
        <t>Score 3 + monitoring fully implemented (all production levels)</t>
      </is>
    </oc>
    <nc r="F7" t="inlineStr">
      <is>
        <t>Score 4 + monitoring fully implemented (all production levels)</t>
      </is>
    </nc>
    <ndxf>
      <font>
        <sz val="9"/>
        <color rgb="FF000000"/>
        <name val="Times New Roman"/>
        <scheme val="none"/>
      </font>
    </ndxf>
  </rcc>
  <rfmt sheetId="6" sqref="F7">
    <dxf>
      <alignment horizontal="left" readingOrder="0"/>
    </dxf>
  </rfmt>
  <rfmt sheetId="6" sqref="F7">
    <dxf>
      <alignment horizontal="center" readingOrder="0"/>
    </dxf>
  </rfmt>
  <rfmt sheetId="6" sqref="F7">
    <dxf>
      <alignment vertical="center" readingOrder="0"/>
    </dxf>
  </rfmt>
  <rfmt sheetId="6" sqref="F7">
    <dxf>
      <alignment wrapText="1" readingOrder="0"/>
    </dxf>
  </rfmt>
  <rcc rId="2329" sId="6">
    <oc r="F8" t="inlineStr">
      <is>
        <t>Score 5 + automated monitoring in place with results fed back to other accessible information, e.g. meta data or documentation</t>
      </is>
    </oc>
    <nc r="F8" t="inlineStr">
      <is>
        <t>Score 5 + routine monitoring in place with results fed back to other accessible information, e.g. meta data or documentation</t>
      </is>
    </nc>
  </rcc>
  <rfmt sheetId="6" sqref="F7" start="0" length="0">
    <dxf>
      <border>
        <left style="thin">
          <color auto="1"/>
        </left>
        <right style="thin">
          <color auto="1"/>
        </right>
        <top style="thin">
          <color auto="1"/>
        </top>
        <bottom style="thin">
          <color auto="1"/>
        </bottom>
      </border>
    </dxf>
  </rfmt>
  <rcc rId="2330" sId="6">
    <oc r="B4" t="inlineStr">
      <is>
        <t>Standard uncertainty nomenclature is idenitified or defined; limited validation done; limited information on uncertainty available</t>
      </is>
    </oc>
    <nc r="B4" t="inlineStr">
      <is>
        <t>Limited steps taken towards assuring traceability and comparability; limited information exists on systematic and random measurement uncertainties</t>
      </is>
    </nc>
  </rcc>
  <rcc rId="2331" sId="6">
    <oc r="B5" t="inlineStr">
      <is>
        <t xml:space="preserve">Score 2 + standard nomenclature applied; validation extended to full product data coverage, comprehensive information on uncertainty available; methods for automated monitoring defined </t>
      </is>
    </oc>
    <nc r="B5" t="inlineStr">
      <is>
        <t>Score 2 + limited traceabaility and comparability assured; comprehensive documentation on measurement uncertainties present and methods for routine quality monitoring defined</t>
      </is>
    </nc>
  </rcc>
  <rcc rId="2332" sId="6">
    <o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oc>
    <nc r="B6" t="inlineStr">
      <is>
        <t xml:space="preserve">Score 3 + steps required to establish traceability are defined; (inter)comparison against corresponding measurements in organised campaigns available; quantitative estimates of uncertainty available and routine monitoring partially implemented </t>
      </is>
    </nc>
  </rcc>
  <rcc rId="2333" sId="6">
    <oc r="C7" t="inlineStr">
      <is>
        <t>Score 4 + SI traceability partly established</t>
      </is>
    </oc>
    <nc r="C7" t="inlineStr">
      <is>
        <t>Score 4 + traceability in the processing chain partly established</t>
      </is>
    </nc>
  </rcc>
  <rcc rId="2334" sId="6">
    <oc r="B7" t="inlineStr">
      <is>
        <t xml:space="preserve">Score 4 + SI traceability partly established; data provider participated in one inter-national data assessment; comprehensive validation of the quantitative uncertainty estimates; automated quality monitoring fully implemented (all production levels) </t>
      </is>
    </oc>
    <nc r="B7" t="inlineStr">
      <is>
        <t>Score 4 + traceability partly established; measurements regularly compared to a measurement of similar or greater traceability; systematic uncertainties removed and uncertainty estimates are partially traceable; routine quality monitoring fully implemented</t>
      </is>
    </nc>
  </rcc>
  <rcc rId="2335" sId="6">
    <oc r="E7" t="inlineStr">
      <is>
        <t>Score 4 +correlated and uncorrelated uncertainty terms quantified</t>
      </is>
    </oc>
    <nc r="E7" t="inlineStr">
      <is>
        <t xml:space="preserve">Score 4 + systematic effects removed and uncertainty estimates are partially traceable </t>
      </is>
    </nc>
  </rcc>
  <rcc rId="2336" sId="6">
    <oc r="B8" t="inlineStr">
      <is>
        <t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t>
      </is>
    </oc>
    <nc r="B8" t="inlineStr">
      <is>
        <t xml:space="preserve">Score 5 + traceability established; measurements are regularly compared to other traceable measurements to verify; comprehensive validation of the quantitative uncertainty estimates that are fiully traceable;  routine monitoring in place with results noted in meta data or documentation </t>
      </is>
    </nc>
  </rcc>
  <rfmt sheetId="3" sqref="A1" start="0" length="0">
    <dxf>
      <font>
        <b/>
        <sz val="11"/>
        <color theme="1"/>
        <name val="Calibri"/>
        <scheme val="minor"/>
      </font>
    </dxf>
  </rfmt>
  <rfmt sheetId="12" sqref="C2:F2">
    <dxf>
      <fill>
        <patternFill patternType="solid">
          <fgColor indexed="64"/>
          <bgColor theme="6" tint="-0.249977111117893"/>
        </patternFill>
      </fill>
    </dxf>
  </rfmt>
  <rfmt sheetId="12" sqref="C2:F2">
    <dxf>
      <fill>
        <patternFill patternType="solid">
          <fgColor indexed="64"/>
          <bgColor theme="6" tint="-0.249977111117893"/>
        </patternFill>
      </fill>
    </dxf>
  </rfmt>
  <rcc rId="2337" sId="12">
    <oc r="B2" t="inlineStr">
      <is>
        <t>PUBLIC ACCESS, FEEDBACK, UPDATE</t>
      </is>
    </oc>
    <nc r="B2" t="inlineStr">
      <is>
        <t>PUBLIC ACCESS, FEEDBACK, AND UPDATE</t>
      </is>
    </nc>
  </rcc>
  <rcc rId="2338" sId="6">
    <oc r="E1" t="inlineStr">
      <is>
        <t>CLIMATE DATA RECORD (CDR) MATURITY EVALUATION GUIDELINES</t>
      </is>
    </oc>
    <nc r="E1"/>
  </rcc>
  <rcc rId="2339" sId="5" odxf="1" dxf="1">
    <nc r="A1" t="inlineStr">
      <is>
        <t>MEASUREMENT SYSTEM MATURITY EVALUATION GUIDELINES</t>
      </is>
    </nc>
    <odxf>
      <font>
        <b val="0"/>
        <sz val="11"/>
        <color theme="1"/>
        <name val="Calibri"/>
        <scheme val="minor"/>
      </font>
      <alignment horizontal="general" readingOrder="1"/>
    </odxf>
    <ndxf>
      <font>
        <b/>
        <sz val="12"/>
        <color theme="1"/>
        <name val="Times New Roman"/>
        <scheme val="none"/>
      </font>
      <alignment horizontal="left" readingOrder="1"/>
    </ndxf>
  </rcc>
  <rcc rId="2340" sId="6" odxf="1" dxf="1">
    <nc r="A1" t="inlineStr">
      <is>
        <t>MEASUREMENT SYSTEM MATURITY EVALUATION GUIDELINES</t>
      </is>
    </nc>
    <odxf>
      <font>
        <b val="0"/>
        <sz val="11"/>
        <color theme="1"/>
        <name val="Calibri"/>
        <scheme val="minor"/>
      </font>
      <alignment horizontal="general" readingOrder="1"/>
    </odxf>
    <ndxf>
      <font>
        <b/>
        <sz val="12"/>
        <color theme="1"/>
        <name val="Times New Roman"/>
        <scheme val="none"/>
      </font>
      <alignment horizontal="left" readingOrder="1"/>
    </ndxf>
  </rcc>
  <rcc rId="2341" sId="12" odxf="1" dxf="1">
    <oc r="A1" t="inlineStr">
      <is>
        <r>
          <t xml:space="preserve"> </t>
        </r>
        <r>
          <rPr>
            <b/>
            <sz val="11"/>
            <color theme="1"/>
            <rFont val="Calibri"/>
            <family val="2"/>
          </rPr>
          <t>CLIMATE DATA RECORD (CDR) MATURITY EVALUATION GUIDELINES</t>
        </r>
      </is>
    </oc>
    <nc r="A1" t="inlineStr">
      <is>
        <t>MEASUREMENT SYSTEM MATURITY EVALUATION GUIDELINES</t>
      </is>
    </nc>
    <ndxf>
      <font>
        <b/>
        <sz val="12"/>
        <color theme="1"/>
        <name val="Times New Roman"/>
        <scheme val="none"/>
      </font>
      <alignment horizontal="left" readingOrder="1"/>
    </ndxf>
  </rcc>
  <rcc rId="2342" sId="8">
    <oc r="D1" t="inlineStr">
      <is>
        <t>MEASUREMENT SYSTEM MATURITY EVALUATION GUIDELINES</t>
      </is>
    </oc>
    <nc r="D1"/>
  </rcc>
  <rcc rId="2343" sId="8" xfDxf="1" dxf="1">
    <nc r="A1" t="inlineStr">
      <is>
        <t>MEASUREMENT SYSTEM MATURITY EVALUATION GUIDELINES</t>
      </is>
    </nc>
    <ndxf>
      <font>
        <b/>
        <sz val="12"/>
        <color rgb="FF000000"/>
        <name val="Times New Roman"/>
        <scheme val="none"/>
      </font>
      <alignment horizontal="left" readingOrder="0"/>
    </ndxf>
  </rcc>
  <rcc rId="2344" sId="14" xfDxf="1" dxf="1">
    <nc r="A1" t="inlineStr">
      <is>
        <t>MEASUREMENT SYSTEM MATURITY EVALUATION GUIDELINES</t>
      </is>
    </nc>
    <ndxf>
      <font>
        <b/>
        <sz val="12"/>
        <color rgb="FF000000"/>
        <name val="Times New Roman"/>
        <scheme val="none"/>
      </font>
      <alignment horizontal="left" readingOrder="0"/>
    </ndxf>
  </rcc>
  <rcc rId="2345" sId="3">
    <nc r="A1" t="inlineStr">
      <is>
        <t>MEASUREMENT SYSTEM MATURITY EVALUATION GUIDELINES Note that this set of criteria is optional and should only be applied to relevant measurement systems that make substantive use of software to take and / or process the measurement series</t>
      </is>
    </nc>
  </rcc>
  <rfmt sheetId="3" sqref="C2:F2">
    <dxf>
      <fill>
        <patternFill patternType="solid">
          <fgColor indexed="64"/>
          <bgColor theme="6" tint="-0.249977111117893"/>
        </patternFill>
      </fill>
    </dxf>
  </rfmt>
  <rfmt sheetId="3" sqref="C2:F2">
    <dxf>
      <fill>
        <patternFill patternType="solid">
          <fgColor indexed="64"/>
          <bgColor theme="6" tint="-0.249977111117893"/>
        </patternFill>
      </fill>
    </dxf>
  </rfmt>
  <rfmt sheetId="14" sqref="C2:E2">
    <dxf>
      <fill>
        <patternFill patternType="solid">
          <fgColor indexed="64"/>
          <bgColor theme="6" tint="-0.249977111117893"/>
        </patternFill>
      </fill>
    </dxf>
  </rfmt>
  <rfmt sheetId="14" sqref="C2:E2">
    <dxf>
      <fill>
        <patternFill patternType="solid">
          <fgColor indexed="64"/>
          <bgColor theme="6" tint="-0.249977111117893"/>
        </patternFill>
      </fill>
    </dxf>
  </rfmt>
  <rfmt sheetId="8" sqref="C2:D2">
    <dxf>
      <fill>
        <patternFill patternType="solid">
          <fgColor indexed="64"/>
          <bgColor theme="6" tint="-0.249977111117893"/>
        </patternFill>
      </fill>
    </dxf>
  </rfmt>
  <rfmt sheetId="8" sqref="C2:D2">
    <dxf>
      <fill>
        <patternFill patternType="solid">
          <fgColor indexed="64"/>
          <bgColor theme="6" tint="-0.249977111117893"/>
        </patternFill>
      </fill>
    </dxf>
  </rfmt>
  <rfmt sheetId="6" sqref="C2:F2">
    <dxf>
      <fill>
        <patternFill patternType="solid">
          <fgColor indexed="64"/>
          <bgColor theme="6" tint="-0.249977111117893"/>
        </patternFill>
      </fill>
    </dxf>
  </rfmt>
  <rfmt sheetId="6" sqref="C2:F2">
    <dxf>
      <fill>
        <patternFill patternType="solid">
          <fgColor indexed="64"/>
          <bgColor theme="6" tint="-0.249977111117893"/>
        </patternFill>
      </fill>
    </dxf>
  </rfmt>
  <rfmt sheetId="5" sqref="C2:E2">
    <dxf>
      <fill>
        <patternFill patternType="solid">
          <fgColor indexed="64"/>
          <bgColor theme="6" tint="-0.249977111117893"/>
        </patternFill>
      </fill>
    </dxf>
  </rfmt>
  <rfmt sheetId="5" sqref="C2:E2">
    <dxf>
      <fill>
        <patternFill patternType="solid">
          <fgColor indexed="64"/>
          <bgColor theme="6" tint="-0.249977111117893"/>
        </patternFill>
      </fill>
    </dxf>
  </rfmt>
  <rfmt sheetId="4" sqref="C2:E2">
    <dxf>
      <fill>
        <patternFill patternType="solid">
          <fgColor indexed="64"/>
          <bgColor theme="6" tint="-0.249977111117893"/>
        </patternFill>
      </fill>
    </dxf>
  </rfmt>
  <rfmt sheetId="4" sqref="C2:E2">
    <dxf>
      <fill>
        <patternFill patternType="solid">
          <fgColor indexed="64"/>
          <bgColor theme="6" tint="-0.249977111117893"/>
        </patternFill>
      </fill>
    </dxf>
  </rfmt>
  <rcc rId="2346" sId="12">
    <oc r="C3" t="inlineStr">
      <is>
        <t>Data may be available through request</t>
      </is>
    </oc>
    <nc r="C3" t="inlineStr">
      <is>
        <t>Data may be available through request to trusted users</t>
      </is>
    </nc>
  </rcc>
  <rcc rId="2347" sId="12">
    <oc r="C4" t="inlineStr">
      <is>
        <t>Data available without restriction</t>
      </is>
    </oc>
    <nc r="C4" t="inlineStr">
      <is>
        <t>Data available for use through originator</t>
      </is>
    </nc>
  </rcc>
  <rcc rId="2348" sId="12">
    <oc r="C5" t="inlineStr">
      <is>
        <t>Data and documentation archived and available without restriction</t>
      </is>
    </oc>
    <nc r="C5" t="inlineStr">
      <is>
        <t>Data and documentation available through originator</t>
      </is>
    </nc>
  </rcc>
  <rcc rId="2349" sId="12">
    <oc r="C7" t="inlineStr">
      <is>
        <t>Score 4 + source data and metadata archived</t>
      </is>
    </oc>
    <nc r="C7" t="inlineStr">
      <is>
        <t>Score 4 + source data, code and metadata available upon request</t>
      </is>
    </nc>
  </rcc>
  <rcc rId="2350" sId="12">
    <oc r="C8" t="inlineStr">
      <is>
        <t>Not used</t>
      </is>
    </oc>
    <nc r="C8" t="inlineStr">
      <is>
        <t>Score 5 + no access restrictions apply</t>
      </is>
    </nc>
  </rcc>
  <rm rId="2351" sheetId="12" source="D1:D1048576" destination="G1:G1048576" sourceSheetId="12">
    <rfmt sheetId="12" xfDxf="1" sqref="G1:G1048576" start="0" length="0"/>
  </rm>
  <rm rId="2352" sheetId="12" source="E2:G8" destination="D2:F8" sourceSheetId="12"/>
  <rcc rId="2353" sId="12">
    <oc r="F2" t="inlineStr">
      <is>
        <r>
          <t>Version control</t>
        </r>
        <r>
          <rPr>
            <b/>
            <vertAlign val="superscript"/>
            <sz val="12"/>
            <rFont val="Times New Roman"/>
            <family val="1"/>
          </rPr>
          <t>1</t>
        </r>
      </is>
    </oc>
    <nc r="F2" t="inlineStr">
      <is>
        <t>Version control</t>
      </is>
    </nc>
  </rcc>
  <rfmt sheetId="12" sqref="G2">
    <dxf>
      <fill>
        <patternFill patternType="solid">
          <fgColor indexed="64"/>
          <bgColor theme="6" tint="-0.249977111117893"/>
        </patternFill>
      </fill>
    </dxf>
  </rfmt>
  <rfmt sheetId="12" sqref="G2">
    <dxf>
      <fill>
        <patternFill patternType="solid">
          <fgColor indexed="64"/>
          <bgColor theme="6" tint="-0.249977111117893"/>
        </patternFill>
      </fill>
    </dxf>
  </rfmt>
  <rfmt sheetId="12" sqref="G2" start="0" length="2147483647">
    <dxf>
      <font>
        <b/>
      </font>
    </dxf>
  </rfmt>
  <rcc rId="2354" sId="12">
    <nc r="G2" t="inlineStr">
      <is>
        <t>Long-term data preservation</t>
      </is>
    </nc>
  </rcc>
  <rfmt sheetId="12" sqref="G2">
    <dxf>
      <alignment horizontal="left" readingOrder="0"/>
    </dxf>
  </rfmt>
  <rfmt sheetId="12" sqref="G2">
    <dxf>
      <alignment horizontal="center" readingOrder="0"/>
    </dxf>
  </rfmt>
  <rfmt sheetId="12" sqref="G2">
    <dxf>
      <alignment vertical="center" readingOrder="0"/>
    </dxf>
  </rfmt>
  <rfmt sheetId="12" sqref="F2">
    <dxf>
      <alignment vertical="center" readingOrder="0"/>
    </dxf>
  </rfmt>
  <rfmt sheetId="12" sqref="E2">
    <dxf>
      <alignment vertical="center" readingOrder="0"/>
    </dxf>
  </rfmt>
  <rfmt sheetId="12" sqref="C2">
    <dxf>
      <alignment vertical="center" readingOrder="0"/>
    </dxf>
  </rfmt>
  <rfmt sheetId="12" sqref="G2" start="0" length="0">
    <dxf>
      <border>
        <top style="thin">
          <color auto="1"/>
        </top>
      </border>
    </dxf>
  </rfmt>
  <rfmt sheetId="12" sqref="G2:G8" start="0" length="0">
    <dxf>
      <border>
        <right style="thin">
          <color auto="1"/>
        </right>
      </border>
    </dxf>
  </rfmt>
  <rfmt sheetId="12" sqref="G8" start="0" length="0">
    <dxf>
      <border>
        <bottom style="thin">
          <color auto="1"/>
        </bottom>
      </border>
    </dxf>
  </rfmt>
  <rfmt sheetId="12" sqref="G2:G8">
    <dxf>
      <border>
        <top style="thin">
          <color auto="1"/>
        </top>
        <bottom style="thin">
          <color auto="1"/>
        </bottom>
        <horizontal style="thin">
          <color auto="1"/>
        </horizontal>
      </border>
    </dxf>
  </rfmt>
  <rcc rId="2355" sId="12">
    <oc r="E5" t="inlineStr">
      <is>
        <t>Irregularly following scientific exchange and progress</t>
      </is>
    </oc>
    <nc r="E5" t="inlineStr">
      <is>
        <t>Irregularly following accrual of a number of new measurements or new insights</t>
      </is>
    </nc>
  </rcc>
  <rcc rId="2356" sId="12">
    <oc r="E6" t="inlineStr">
      <is>
        <t>Regularly utilising input from established feedback mechanism</t>
      </is>
    </oc>
    <nc r="E6" t="inlineStr">
      <is>
        <t>Regularly updated with new observations and utilising input from established feedback mechanism</t>
      </is>
    </nc>
  </rcc>
  <rcc rId="2357" sId="12">
    <oc r="E7" t="inlineStr">
      <is>
        <t>Regularly operationally by data provider as dictated by availability of new input data or new methodology following user feedback</t>
      </is>
    </oc>
    <nc r="E7" t="inlineStr">
      <is>
        <t>Regularly operationally by stable data provider as dictated by availability of new input data or new innovations</t>
      </is>
    </nc>
  </rcc>
  <rcc rId="2358" sId="12">
    <oc r="E8" t="inlineStr">
      <is>
        <t>Score 5 + capability for fast improvements in continuous data provisions established</t>
      </is>
    </oc>
    <nc r="E8" t="inlineStr">
      <is>
        <t>Score 5 + initial version of measurement series shared in near real time</t>
      </is>
    </nc>
  </rcc>
  <rcc rId="2359" sId="12">
    <oc r="F6" t="inlineStr">
      <is>
        <t>Version control institutionalised</t>
      </is>
    </oc>
    <nc r="F6" t="inlineStr">
      <is>
        <t>Version control institutionalised and procedure documented</t>
      </is>
    </nc>
  </rcc>
  <rcc rId="2360" sId="12">
    <oc r="F8" t="inlineStr">
      <is>
        <t>Not used</t>
      </is>
    </oc>
    <nc r="F8" t="inlineStr">
      <is>
        <t>Score 5 + all versions retained and accessible upon request</t>
      </is>
    </nc>
  </rcc>
  <rfmt sheetId="12" sqref="G3" start="0" length="0">
    <dxf>
      <border outline="0">
        <left/>
        <right/>
        <top/>
        <bottom/>
      </border>
    </dxf>
  </rfmt>
  <rcc rId="2361" sId="12" xfDxf="1" dxf="1">
    <nc r="G3" t="inlineStr">
      <is>
        <t>None</t>
      </is>
    </nc>
    <ndxf>
      <font>
        <sz val="9"/>
        <name val="Times New Roman"/>
        <scheme val="none"/>
      </font>
    </ndxf>
  </rcc>
  <rfmt sheetId="12" sqref="G4" start="0" length="0">
    <dxf>
      <border outline="0">
        <left/>
        <right/>
        <top/>
        <bottom/>
      </border>
    </dxf>
  </rfmt>
  <rcc rId="2362" sId="12" xfDxf="1" dxf="1">
    <nc r="G4" t="inlineStr">
      <is>
        <t>None</t>
      </is>
    </nc>
    <ndxf>
      <font>
        <sz val="9"/>
        <name val="Times New Roman"/>
        <scheme val="none"/>
      </font>
    </ndxf>
  </rcc>
  <rfmt sheetId="12" sqref="G5" start="0" length="0">
    <dxf>
      <border outline="0">
        <left/>
        <right/>
        <top/>
        <bottom/>
      </border>
    </dxf>
  </rfmt>
  <rfmt sheetId="12" xfDxf="1" sqref="G5" start="0" length="0">
    <dxf>
      <font>
        <sz val="9"/>
        <name val="Times New Roman"/>
        <scheme val="none"/>
      </font>
    </dxf>
  </rfmt>
  <rcc rId="2363" sId="12">
    <nc r="G5" t="inlineStr">
      <is>
        <t>Local archive retained by measurement collector</t>
      </is>
    </nc>
  </rcc>
  <rfmt sheetId="12" sqref="G6" start="0" length="0">
    <dxf>
      <border outline="0">
        <left/>
        <right/>
        <top/>
        <bottom/>
      </border>
    </dxf>
  </rfmt>
  <rcc rId="2364" sId="12" xfDxf="1" dxf="1">
    <nc r="G6" t="inlineStr">
      <is>
        <t>Each version archived at an institutional level on at least two media</t>
      </is>
    </nc>
    <ndxf>
      <font>
        <sz val="9"/>
        <name val="Times New Roman"/>
        <scheme val="none"/>
      </font>
    </ndxf>
  </rcc>
  <rfmt sheetId="12" sqref="G7" start="0" length="0">
    <dxf>
      <border outline="0">
        <left/>
        <right/>
        <top/>
        <bottom/>
      </border>
    </dxf>
  </rfmt>
  <rcc rId="2365" sId="12" xfDxf="1" dxf="1">
    <nc r="G7" t="inlineStr">
      <is>
        <t>Data, raw data and metadata is archived at a recognised data repository such as a National Meteorological Service, national archive or international repository.</t>
      </is>
    </nc>
    <ndxf>
      <font>
        <sz val="9"/>
        <name val="Times New Roman"/>
        <scheme val="none"/>
      </font>
    </ndxf>
  </rcc>
  <rfmt sheetId="12" sqref="G8" start="0" length="0">
    <dxf>
      <border outline="0">
        <left/>
        <right/>
        <top/>
        <bottom/>
      </border>
    </dxf>
  </rfmt>
  <rcc rId="2366" sId="12" xfDxf="1" dxf="1">
    <nc r="G8" t="inlineStr">
      <is>
        <t>Score 5 + all versions of measurement series, metadata, software etc. retained, indexed and accessible upon request</t>
      </is>
    </nc>
    <ndxf>
      <font>
        <sz val="9"/>
        <name val="Times New Roman"/>
        <scheme val="none"/>
      </font>
    </ndxf>
  </rcc>
  <rfmt sheetId="12" sqref="G3:G8">
    <dxf>
      <alignment vertical="center"/>
    </dxf>
  </rfmt>
  <rfmt sheetId="12" sqref="G3:G8">
    <dxf>
      <alignment horizontal="left"/>
    </dxf>
  </rfmt>
  <rfmt sheetId="12" sqref="G3:G8">
    <dxf>
      <alignment horizontal="center"/>
    </dxf>
  </rfmt>
  <rfmt sheetId="12" sqref="G3:G8">
    <dxf>
      <alignment wrapText="1"/>
    </dxf>
  </rfmt>
  <rfmt sheetId="12" sqref="G3:G8" start="0" length="0">
    <dxf>
      <border>
        <right style="thin">
          <color auto="1"/>
        </right>
      </border>
    </dxf>
  </rfmt>
  <rfmt sheetId="12" sqref="G8" start="0" length="0">
    <dxf>
      <border>
        <bottom style="thin">
          <color auto="1"/>
        </bottom>
      </border>
    </dxf>
  </rfmt>
  <rfmt sheetId="12" sqref="G3:G8">
    <dxf>
      <border>
        <top style="thin">
          <color auto="1"/>
        </top>
        <bottom style="thin">
          <color auto="1"/>
        </bottom>
        <horizontal style="thin">
          <color auto="1"/>
        </horizontal>
      </border>
    </dxf>
  </rfmt>
  <rcc rId="2367" sId="12">
    <oc r="B3" t="inlineStr">
      <is>
        <t>Restricted  availability from PI</t>
      </is>
    </oc>
    <nc r="B3" t="inlineStr">
      <is>
        <t>Restricted  availability through request</t>
      </is>
    </nc>
  </rcc>
  <rcc rId="2368" sId="12">
    <oc r="B4" t="inlineStr">
      <is>
        <t>Data avaliable from PI, feedback through scientific exchange, irregular updates by PI</t>
      </is>
    </oc>
    <nc r="B4" t="inlineStr">
      <is>
        <t>Data avaliable from originator</t>
      </is>
    </nc>
  </rcc>
  <rcc rId="2369" sId="12">
    <oc r="B5" t="inlineStr">
      <is>
        <t>Data and documentation publically available from PI, feedback through scientifc exchange, irregular updates by PI</t>
      </is>
    </oc>
    <nc r="B5" t="inlineStr">
      <is>
        <t>Data and documentation publically available from originator, feedback collated, irregular updates, initial versioning and local archival</t>
      </is>
    </nc>
  </rcc>
  <rcc rId="2370" sId="12">
    <oc r="B6" t="inlineStr">
      <is>
        <t xml:space="preserve">Data record and documentation available from data provider and under data provider's version control; Data provider establishes feedback mechanism; regular updates by PI </t>
      </is>
    </oc>
    <nc r="B6" t="inlineStr">
      <is>
        <t xml:space="preserve">Data and documentation available through a recognised data portal; feedback mechanism considers published analyses; version control formalized, rocbust archival on multiple media </t>
      </is>
    </nc>
  </rcc>
  <rcc rId="2371" sId="12">
    <oc r="B7" t="inlineStr">
      <is>
        <t>Score 4 +  soure code archived by Data Provider; feedback mechanism and international data quality assessment are considered in periodic data record updates by Data Provider</t>
      </is>
    </oc>
    <nc r="B7" t="inlineStr">
      <is>
        <t>Source data, code and metadata archived and available upon request; established feedback mechanism; regular update cycle; fully established version control; data archival at recognized national or international long-term repository</t>
      </is>
    </nc>
  </rcc>
  <rcc rId="2372" sId="12">
    <oc r="B8" t="inlineStr">
      <is>
        <t>Score 5 +  source code available to the public and capability for continuous data provisions established (ICDR)</t>
      </is>
    </oc>
    <nc r="B8" t="inlineStr">
      <is>
        <t>Score 5 + no data access restrictions; active consideration of user feedback; data available in initial version for near-real time applications; all versions retained, indexed and available through a recognised repository</t>
      </is>
    </nc>
  </rcc>
  <rcc rId="2373" sId="8">
    <oc r="D2" t="inlineStr">
      <is>
        <t>Decision Support System</t>
      </is>
    </oc>
    <nc r="D2" t="inlineStr">
      <is>
        <t>Public and commercial exploitation</t>
      </is>
    </nc>
  </rcc>
  <rcc rId="2374" sId="8">
    <oc r="D6" t="inlineStr">
      <is>
        <t>Score 3 + societal and economical benefits discussed</t>
      </is>
    </oc>
    <nc r="D6" t="inlineStr">
      <is>
        <t xml:space="preserve">Score 3 + societal and economical benefits discussed, data being distributed via appropriate data portals. </t>
      </is>
    </nc>
  </rcc>
  <rcc rId="2375" sId="8">
    <oc r="B4" t="inlineStr">
      <is>
        <t>Research: Benefits for  applications  identified_x000D_DSS: Potential benefits identified</t>
      </is>
    </oc>
    <nc r="B4" t="inlineStr">
      <is>
        <t>Benefit for research applications identified; Potential public and commercial opportunities identified</t>
      </is>
    </nc>
  </rcc>
  <rcc rId="2376" sId="8">
    <oc r="B5" t="inlineStr">
      <is>
        <t xml:space="preserve"> Research: Benefits for applications demonstrated._x000D_DSS: Use occuring and benefits emerging</t>
      </is>
    </oc>
    <nc r="B5" t="inlineStr">
      <is>
        <t>Benefits for research applications demonstrated; Public and Commercial use occuring and benefits emerging</t>
      </is>
    </nc>
  </rcc>
  <rcc rId="2377" sId="8">
    <oc r="B6" t="inlineStr">
      <is>
        <t>Score 3 +_x000D_Research: Citations on product usage in occurring_x000D_DSS: societal and economical benefits discussed</t>
      </is>
    </oc>
    <nc r="B6" t="inlineStr">
      <is>
        <t>Score 3 + research citations on product usage occurring; societal and economical benefits discussed</t>
      </is>
    </nc>
  </rcc>
  <rcc rId="2378" sId="8">
    <oc r="B7" t="inlineStr">
      <is>
        <r>
          <t xml:space="preserve">Score 4+_x000D_Research:  product becomes reference for certain applications_x000D_DSS: Societal and economic benefits are demonstrated </t>
        </r>
        <r>
          <rPr>
            <strike/>
            <sz val="9"/>
            <rFont val="Times New Roman"/>
            <family val="1"/>
          </rPr>
          <t/>
        </r>
      </is>
    </oc>
    <nc r="B7" t="inlineStr">
      <is>
        <r>
          <t xml:space="preserve">Score 4+ product becomes reference for certain research applications; societal and economic benefits are demonstrated </t>
        </r>
        <r>
          <rPr>
            <strike/>
            <sz val="9"/>
            <rFont val="Times New Roman"/>
            <family val="1"/>
          </rPr>
          <t/>
        </r>
      </is>
    </nc>
  </rcc>
  <rcc rId="2379" sId="8">
    <oc r="B10" t="inlineStr">
      <is>
        <t>DSS = Decision Support System</t>
      </is>
    </oc>
    <nc r="B10"/>
  </rcc>
  <rfmt sheetId="8" sqref="B10">
    <dxf>
      <fill>
        <patternFill patternType="solid">
          <fgColor indexed="64"/>
          <bgColor theme="0"/>
        </patternFill>
      </fill>
    </dxf>
  </rfmt>
  <rfmt sheetId="8" sqref="B10">
    <dxf>
      <fill>
        <patternFill patternType="solid">
          <fgColor indexed="64"/>
          <bgColor theme="0"/>
        </patternFill>
      </fill>
    </dxf>
  </rfmt>
  <rcc rId="2380" sId="8">
    <oc r="B8" t="inlineStr">
      <is>
        <t xml:space="preserve">Score 5 + _x000D_Research: Product and its applications becomes references  in multiple research field_x000D_DSS: Influence on decision and policy making demonstrated </t>
      </is>
    </oc>
    <nc r="B8" t="inlineStr">
      <is>
        <t xml:space="preserve">Score 5 + product and its applications become references in multiple research fields; Influence on decision and policy making demonstrated </t>
      </is>
    </nc>
  </rcc>
  <rcc rId="2381" sId="8">
    <oc r="C8" t="inlineStr">
      <is>
        <t>Score 5 + Product and its applications becomes references in multiple research field</t>
      </is>
    </oc>
    <nc r="C8" t="inlineStr">
      <is>
        <t>Score 5 + Product and its applications become references in multiple research fields</t>
      </is>
    </nc>
  </rcc>
  <rfmt sheetId="14" sqref="D8">
    <dxf>
      <fill>
        <patternFill patternType="solid">
          <fgColor indexed="64"/>
          <bgColor theme="1"/>
        </patternFill>
      </fill>
    </dxf>
  </rfmt>
  <rfmt sheetId="14" sqref="D8">
    <dxf>
      <fill>
        <patternFill patternType="solid">
          <fgColor indexed="64"/>
          <bgColor theme="1"/>
        </patternFill>
      </fill>
    </dxf>
  </rfmt>
  <rcc rId="2382" sId="14">
    <oc r="D8" t="inlineStr">
      <is>
        <t>Not used</t>
      </is>
    </oc>
    <nc r="D8"/>
  </rcc>
  <rcc rId="2383" sId="14">
    <oc r="E7" t="inlineStr">
      <is>
        <t>Sustained infrastructure support available to finance continued operations for as far as can be envisaged given national funding vageries</t>
      </is>
    </oc>
    <nc r="E7" t="inlineStr">
      <is>
        <t>Sustained infrastructure support available to finance continued operations for as far as can be envisaged given national and international funding vageries</t>
      </is>
    </nc>
  </rcc>
  <rcc rId="2384" sId="5">
    <oc r="E5" t="inlineStr">
      <is>
        <t>Comprehensive User Guide available from PI or instrument manufacturer</t>
      </is>
    </oc>
    <nc r="E5" t="inlineStr">
      <is>
        <t>Comprehensive documentation on how the measurement is made available from data collector or instrument manufacturer including basic data characteristics description</t>
      </is>
    </nc>
  </rcc>
  <rcc rId="2385" sId="5">
    <oc r="B5" t="inlineStr">
      <is>
        <t>Score 2 + paper on methodology published; comprehensive validation report available from PI and a paper on validation is submitted; comprehensive user guide is available from PI; Limited description of operations cocept available from PI</t>
      </is>
    </oc>
    <nc r="B5" t="inlineStr">
      <is>
        <t xml:space="preserve">Score 2 + paper on methodology published; Validation report available from data collector or in grey literature; comprehensive user guidance is available </t>
      </is>
    </nc>
  </rcc>
  <rcc rId="2386" sId="5">
    <oc r="C3" t="inlineStr">
      <is>
        <t>Limited scientific description of methodology available from PI or instrument manufacturer</t>
      </is>
    </oc>
    <nc r="C3" t="inlineStr">
      <is>
        <t>Limited scientific description of methodology available from data collector or instrument manufacturer</t>
      </is>
    </nc>
  </rcc>
  <rcc rId="2387" sId="5">
    <oc r="C4" t="inlineStr">
      <is>
        <t>Comprehensive scientific description available from PI or instrument manufacturer</t>
      </is>
    </oc>
    <nc r="C4" t="inlineStr">
      <is>
        <t>Comprehensive scientific description available from data collector or instrument manufacturer</t>
      </is>
    </nc>
  </rcc>
  <rcc rId="2388" sId="3">
    <oc r="F4" t="inlineStr">
      <is>
        <t>PI affirms no security problems</t>
      </is>
    </oc>
    <nc r="F4" t="inlineStr">
      <is>
        <t>Data provider affirms no security problems</t>
      </is>
    </nc>
  </rcc>
  <rcc rId="2389" sId="3">
    <oc r="C7" t="inlineStr">
      <is>
        <t>Score 4 + standards are systematically applied in all code and compliance is systematically checked in all code. Code is not fully compliant to the standards. Improvement actions to achieve full compliance are defined.</t>
      </is>
    </oc>
    <nc r="C7" t="inlineStr">
      <is>
        <t>Score 4 + Measurement provider has identified departures from the standards and actions are planned to achieve full compliance</t>
      </is>
    </nc>
  </rcc>
  <rcc rId="2390" sId="3">
    <oc r="C8" t="inlineStr">
      <is>
        <t>Score 5 + code is fully compliant with standards.</t>
      </is>
    </oc>
    <nc r="C8" t="inlineStr">
      <is>
        <t>Code is fully compliant with standards.</t>
      </is>
    </nc>
  </rcc>
  <rcc rId="2391" sId="3">
    <oc r="D5" t="inlineStr">
      <is>
        <t xml:space="preserve">Header and process description (comments) in the code, README complete </t>
      </is>
    </oc>
    <nc r="D5" t="inlineStr">
      <is>
        <t>Header and process description (comments) in the code</t>
      </is>
    </nc>
  </rcc>
  <rcc rId="2392" sId="3">
    <oc r="D6" t="inlineStr">
      <is>
        <t>Score 3 + a draft Software Installation/User Manual</t>
      </is>
    </oc>
    <nc r="D6" t="inlineStr">
      <is>
        <t>Score 3 + a draft software installation / user manual available</t>
      </is>
    </nc>
  </rcc>
  <rcc rId="2393" sId="3">
    <oc r="D7" t="inlineStr">
      <is>
        <t>Score 4 + enhanced process descriptions throughout the code; software installation/user manual complete</t>
      </is>
    </oc>
    <nc r="D7" t="inlineStr">
      <is>
        <t>Score 4 + enhanced process descriptions throughout the installation / user manual complete</t>
      </is>
    </nc>
  </rcc>
  <rcc rId="2394" sId="3">
    <oc r="D8" t="inlineStr">
      <is>
        <t>As in score 5</t>
      </is>
    </oc>
    <nc r="D8"/>
  </rcc>
  <rfmt sheetId="3" sqref="D8">
    <dxf>
      <fill>
        <patternFill patternType="solid">
          <fgColor indexed="64"/>
          <bgColor theme="1"/>
        </patternFill>
      </fill>
    </dxf>
  </rfmt>
  <rfmt sheetId="3" sqref="D8">
    <dxf>
      <fill>
        <patternFill patternType="solid">
          <fgColor indexed="64"/>
          <bgColor theme="1"/>
        </patternFill>
      </fill>
    </dxf>
  </rfmt>
  <rcc rId="2395" sId="3">
    <oc r="E2" t="inlineStr">
      <is>
        <t xml:space="preserve">Numerical Reproducibility and Portability </t>
      </is>
    </oc>
    <nc r="E2" t="inlineStr">
      <is>
        <t>Portability and Numerical Reproducibility</t>
      </is>
    </nc>
  </rcc>
  <rcc rId="2396" sId="3">
    <oc r="E4" t="inlineStr">
      <is>
        <t>PI affirms reproducibility under identical conditions</t>
      </is>
    </oc>
    <nc r="E4" t="inlineStr">
      <is>
        <t>Reproducible under identical conditions</t>
      </is>
    </nc>
  </rcc>
  <rcc rId="2397" sId="3">
    <oc r="E5" t="inlineStr">
      <is>
        <t>PI affirms reproducibility and portability</t>
      </is>
    </oc>
    <nc r="E5" t="inlineStr">
      <is>
        <t>Reproducible and portable</t>
      </is>
    </nc>
  </rcc>
  <rcc rId="2398" sId="3">
    <oc r="F8" t="inlineStr">
      <is>
        <t>As in score 5</t>
      </is>
    </oc>
    <nc r="F8"/>
  </rcc>
  <rfmt sheetId="3" sqref="F8">
    <dxf>
      <fill>
        <patternFill patternType="solid">
          <fgColor indexed="64"/>
          <bgColor theme="1"/>
        </patternFill>
      </fill>
    </dxf>
  </rfmt>
  <rfmt sheetId="3" sqref="F8">
    <dxf>
      <fill>
        <patternFill patternType="solid">
          <fgColor indexed="64"/>
          <bgColor theme="1"/>
        </patternFill>
      </fill>
    </dxf>
  </rfmt>
  <rfmt sheetId="5" sqref="D6">
    <dxf>
      <alignment horizontal="left" readingOrder="0"/>
    </dxf>
  </rfmt>
  <rfmt sheetId="5" sqref="D6">
    <dxf>
      <alignment horizontal="center" readingOrder="0"/>
    </dxf>
  </rfmt>
  <rcc rId="2399" sId="14">
    <oc r="E6" t="inlineStr">
      <is>
        <t>Score 3 + not dependent upon a single PI or funding line</t>
      </is>
    </oc>
    <nc r="E6" t="inlineStr">
      <is>
        <t>Score 3 + not dependent upon a single investigator or funding line</t>
      </is>
    </nc>
  </rcc>
  <rcc rId="2400" sId="14">
    <oc r="B2" t="inlineStr">
      <is>
        <t>Sustainability</t>
      </is>
    </oc>
    <nc r="B2" t="inlineStr">
      <is>
        <t>SUSTAINABILITY</t>
      </is>
    </nc>
  </rcc>
  <rcv guid="{12BCC733-709C-EE4C-90B4-8441E532C243}" action="delete"/>
  <rdn rId="0" localSheetId="1" customView="1" name="Z_12BCC733_709C_EE4C_90B4_8441E532C243_.wvu.Cols" hidden="1" oldHidden="1">
    <formula>'Maturity Matrix'!$B:$B</formula>
    <oldFormula>'Maturity Matrix'!$B:$B</oldFormula>
  </rdn>
  <rdn rId="0" localSheetId="5" customView="1" name="Z_12BCC733_709C_EE4C_90B4_8441E532C243_.wvu.Cols" hidden="1" oldHidden="1">
    <formula>Documentation!$F:$F</formula>
    <oldFormula>Documentation!$F:$F</oldFormula>
  </rdn>
  <rcv guid="{12BCC733-709C-EE4C-90B4-8441E532C24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2BCC733-709C-EE4C-90B4-8441E532C243}" action="delete"/>
  <rdn rId="0" localSheetId="1" customView="1" name="Z_12BCC733_709C_EE4C_90B4_8441E532C243_.wvu.Cols" hidden="1" oldHidden="1">
    <formula>'Maturity Matrix'!$B:$B</formula>
    <oldFormula>'Maturity Matrix'!$B:$B</oldFormula>
  </rdn>
  <rdn rId="0" localSheetId="5" customView="1" name="Z_12BCC733_709C_EE4C_90B4_8441E532C243_.wvu.Cols" hidden="1" oldHidden="1">
    <formula>Documentation!$F:$F</formula>
    <oldFormula>Documentation!$F:$F</oldFormula>
  </rdn>
  <rcv guid="{12BCC733-709C-EE4C-90B4-8441E532C24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2BCC733-709C-EE4C-90B4-8441E532C243}" action="delete"/>
  <rdn rId="0" localSheetId="1" customView="1" name="Z_12BCC733_709C_EE4C_90B4_8441E532C243_.wvu.Cols" hidden="1" oldHidden="1">
    <formula>'Maturity Matrix'!$B:$B</formula>
    <oldFormula>'Maturity Matrix'!$B:$B</oldFormula>
  </rdn>
  <rdn rId="0" localSheetId="5" customView="1" name="Z_12BCC733_709C_EE4C_90B4_8441E532C243_.wvu.Cols" hidden="1" oldHidden="1">
    <formula>Documentation!$F:$F</formula>
    <oldFormula>Documentation!$F:$F</oldFormula>
  </rdn>
  <rcv guid="{12BCC733-709C-EE4C-90B4-8441E532C24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6" sId="1">
    <oc r="G12" t="inlineStr">
      <is>
        <t>CORE-CLIMAX V4 (EUM/USC/DOC/13/701166, 19/11/2013)</t>
      </is>
    </oc>
    <nc r="G12" t="inlineStr">
      <is>
        <t>GAIA-CLIM v1</t>
      </is>
    </nc>
  </rcc>
  <rcc rId="2277" sId="3">
    <oc r="C1" t="inlineStr">
      <is>
        <t>I just don't see how this set applies as a whole or how without a complete rewrite we can make it applicable to measurements. Bear in mind that vast majority of measurements use manufacturer provided software so all the way up to the highest scores there is de facto no requirement / way to differentiate here. This cannot I think be used.</t>
      </is>
    </oc>
    <nc r="C1"/>
  </rcc>
  <rfmt sheetId="1" sqref="H4:H10">
    <dxf>
      <fill>
        <patternFill patternType="solid">
          <fgColor indexed="64"/>
          <bgColor theme="3" tint="0.79998168889431442"/>
        </patternFill>
      </fill>
    </dxf>
  </rfmt>
  <rfmt sheetId="1" sqref="H4:H10">
    <dxf>
      <fill>
        <patternFill patternType="solid">
          <fgColor indexed="64"/>
          <bgColor theme="3" tint="0.79998168889431442"/>
        </patternFill>
      </fill>
    </dxf>
  </rfmt>
  <rfmt sheetId="1" sqref="H4:H10">
    <dxf>
      <fill>
        <patternFill patternType="solid">
          <fgColor indexed="64"/>
          <bgColor theme="4" tint="0.79998168889431442"/>
        </patternFill>
      </fill>
    </dxf>
  </rfmt>
  <rfmt sheetId="1" sqref="H4:H10">
    <dxf>
      <fill>
        <patternFill patternType="solid">
          <fgColor indexed="64"/>
          <bgColor theme="4" tint="0.79998168889431442"/>
        </patternFill>
      </fill>
    </dxf>
  </rfmt>
  <rfmt sheetId="1" sqref="I4" start="0" length="0">
    <dxf>
      <fill>
        <patternFill patternType="solid">
          <bgColor theme="4" tint="0.79998168889431442"/>
        </patternFill>
      </fill>
      <alignment horizontal="center" vertical="center" wrapText="1" readingOrder="0"/>
      <border outline="0">
        <left style="medium">
          <color auto="1"/>
        </left>
        <right style="medium">
          <color auto="1"/>
        </right>
        <top style="medium">
          <color auto="1"/>
        </top>
        <bottom style="thin">
          <color auto="1"/>
        </bottom>
      </border>
    </dxf>
  </rfmt>
  <rfmt sheetId="1" sqref="I5"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thin">
          <color auto="1"/>
        </bottom>
      </border>
    </dxf>
  </rfmt>
  <rfmt sheetId="1" sqref="I6"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thin">
          <color auto="1"/>
        </bottom>
      </border>
    </dxf>
  </rfmt>
  <rfmt sheetId="1" sqref="I7"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thin">
          <color auto="1"/>
        </bottom>
      </border>
    </dxf>
  </rfmt>
  <rfmt sheetId="1" sqref="I8"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thin">
          <color auto="1"/>
        </bottom>
      </border>
    </dxf>
  </rfmt>
  <rfmt sheetId="1" sqref="I9"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thin">
          <color auto="1"/>
        </bottom>
      </border>
    </dxf>
  </rfmt>
  <rfmt sheetId="1" sqref="I10" start="0" length="0">
    <dxf>
      <fill>
        <patternFill patternType="solid">
          <bgColor theme="4" tint="0.79998168889431442"/>
        </patternFill>
      </fill>
      <alignment horizontal="center" vertical="center" wrapText="1" readingOrder="0"/>
      <border outline="0">
        <left style="medium">
          <color auto="1"/>
        </left>
        <right style="medium">
          <color auto="1"/>
        </right>
        <top style="thin">
          <color auto="1"/>
        </top>
        <bottom style="medium">
          <color auto="1"/>
        </bottom>
      </border>
    </dxf>
  </rfmt>
  <rcc rId="2278" sId="1">
    <nc r="I4">
      <f>'Software Readiness'!B2</f>
    </nc>
  </rcc>
  <rcc rId="2279" sId="1">
    <nc r="I5">
      <f>'Software Readiness'!B3</f>
    </nc>
  </rcc>
  <rcc rId="2280" sId="1">
    <nc r="I6">
      <f>'Software Readiness'!B4</f>
    </nc>
  </rcc>
  <rcc rId="2281" sId="1">
    <nc r="I7">
      <f>'Software Readiness'!B5</f>
    </nc>
  </rcc>
  <rcc rId="2282" sId="1">
    <nc r="I8">
      <f>'Software Readiness'!B6</f>
    </nc>
  </rcc>
  <rcc rId="2283" sId="1">
    <nc r="I9">
      <f>'Software Readiness'!B7</f>
    </nc>
  </rcc>
  <rcc rId="2284" sId="1" odxf="1" dxf="1">
    <nc r="I10">
      <f>'Software Readiness'!B8</f>
    </nc>
    <ndxf>
      <border outline="0">
        <bottom style="thin">
          <color auto="1"/>
        </bottom>
      </border>
    </ndxf>
  </rcc>
  <rfmt sheetId="1" sqref="I7" start="0" length="0">
    <dxf>
      <border>
        <top style="medium">
          <color auto="1"/>
        </top>
      </border>
    </dxf>
  </rfmt>
  <rfmt sheetId="1" sqref="I10" start="0" length="0">
    <dxf>
      <border>
        <bottom style="medium">
          <color auto="1"/>
        </bottom>
      </border>
    </dxf>
  </rfmt>
  <rfmt sheetId="1" sqref="H4:I10">
    <dxf>
      <border>
        <top style="medium">
          <color auto="1"/>
        </top>
        <bottom style="medium">
          <color auto="1"/>
        </bottom>
        <horizontal style="medium">
          <color auto="1"/>
        </horizontal>
      </border>
    </dxf>
  </rfmt>
  <rfmt sheetId="1" sqref="D4:I10">
    <dxf>
      <fill>
        <patternFill patternType="solid">
          <fgColor indexed="64"/>
          <bgColor theme="4" tint="0.79998168889431442"/>
        </patternFill>
      </fill>
    </dxf>
  </rfmt>
  <rfmt sheetId="1" sqref="D4:I10">
    <dxf>
      <fill>
        <patternFill patternType="solid">
          <fgColor indexed="64"/>
          <bgColor theme="4" tint="0.79998168889431442"/>
        </patternFill>
      </fill>
    </dxf>
  </rfmt>
  <rfmt sheetId="1" sqref="C4:C10">
    <dxf>
      <fill>
        <patternFill patternType="solid">
          <fgColor indexed="64"/>
          <bgColor theme="4" tint="0.79998168889431442"/>
        </patternFill>
      </fill>
    </dxf>
  </rfmt>
  <rfmt sheetId="1" sqref="C4:C10">
    <dxf>
      <fill>
        <patternFill patternType="solid">
          <fgColor indexed="64"/>
          <bgColor theme="4" tint="0.79998168889431442"/>
        </patternFill>
      </fill>
    </dxf>
  </rfmt>
  <rfmt sheetId="1" sqref="A4">
    <dxf>
      <fill>
        <patternFill patternType="solid">
          <fgColor indexed="64"/>
          <bgColor theme="4" tint="0.79998168889431442"/>
        </patternFill>
      </fill>
    </dxf>
  </rfmt>
  <rfmt sheetId="1" sqref="A4">
    <dxf>
      <fill>
        <patternFill patternType="solid">
          <fgColor indexed="64"/>
          <bgColor theme="4" tint="0.79998168889431442"/>
        </patternFill>
      </fill>
    </dxf>
  </rfmt>
  <rcc rId="2285" sId="1">
    <oc r="D3" t="inlineStr">
      <is>
        <t>GAIA-CLIM System Maturity Matrix</t>
      </is>
    </oc>
    <nc r="D3" t="inlineStr">
      <is>
        <t>GAIA-CLIM Measurement System Maturity Matrix</t>
      </is>
    </nc>
  </rcc>
  <rcv guid="{12BCC733-709C-EE4C-90B4-8441E532C243}" action="delete"/>
  <rdn rId="0" localSheetId="1" customView="1" name="Z_12BCC733_709C_EE4C_90B4_8441E532C243_.wvu.Cols" hidden="1" oldHidden="1">
    <formula>'Maturity Matrix'!$B:$B</formula>
    <oldFormula>'Maturity Matrix'!$B:$B</oldFormula>
  </rdn>
  <rdn rId="0" localSheetId="5" customView="1" name="Z_12BCC733_709C_EE4C_90B4_8441E532C243_.wvu.Cols" hidden="1" oldHidden="1">
    <formula>'User Documentation'!$F:$F</formula>
    <oldFormula>'User Documentation'!$F:$F</oldFormula>
  </rdn>
  <rcv guid="{12BCC733-709C-EE4C-90B4-8441E532C24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D4"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407" sId="12" xfDxf="1" dxf="1">
    <oc r="D4" t="inlineStr">
      <is>
        <t>None</t>
      </is>
    </oc>
    <nc r="D4" t="inlineStr">
      <is>
        <t>Ad hoc feedback</t>
      </is>
    </nc>
    <ndxf>
      <font>
        <sz val="9"/>
        <name val="Times New Roman"/>
        <scheme val="none"/>
      </font>
    </ndxf>
  </rcc>
  <rfmt sheetId="12" sqref="D4">
    <dxf>
      <alignment vertical="center" readingOrder="0"/>
    </dxf>
  </rfmt>
  <rfmt sheetId="12" sqref="D4">
    <dxf>
      <alignment horizontal="left" readingOrder="0"/>
    </dxf>
  </rfmt>
  <rfmt sheetId="12" sqref="D4">
    <dxf>
      <alignment horizontal="center" readingOrder="0"/>
    </dxf>
  </rfmt>
  <rfmt sheetId="3" sqref="D8">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3" sqref="D8" start="0" length="0">
    <dxf/>
  </rfmt>
  <rfmt sheetId="3" xfDxf="1" sqref="D8" start="0" length="0"/>
  <rfmt sheetId="3" sqref="D8">
    <dxf>
      <alignment wrapText="1" readingOrder="0"/>
    </dxf>
  </rfmt>
  <rfmt sheetId="3" sqref="D8">
    <dxf>
      <alignment vertical="center" readingOrder="0"/>
    </dxf>
  </rfmt>
  <rfmt sheetId="3" sqref="D8">
    <dxf>
      <alignment horizontal="left" readingOrder="0"/>
    </dxf>
  </rfmt>
  <rfmt sheetId="3" sqref="D8">
    <dxf>
      <alignment horizontal="center" readingOrder="0"/>
    </dxf>
  </rfmt>
  <rcc rId="2408" sId="3" odxf="1" dxf="1">
    <nc r="D8" t="inlineStr">
      <is>
        <t xml:space="preserve">Score 5 + code and documentation is publicly available from a webpage </t>
      </is>
    </nc>
    <ndxf>
      <font>
        <sz val="9"/>
        <color theme="1"/>
        <name val="Times New Roman"/>
        <scheme val="none"/>
      </font>
    </ndxf>
  </rcc>
  <rfmt sheetId="3" sqref="D8" start="0" length="0">
    <dxf>
      <border>
        <left style="thin">
          <color auto="1"/>
        </left>
        <right style="thin">
          <color auto="1"/>
        </right>
        <top style="thin">
          <color auto="1"/>
        </top>
        <bottom style="thin">
          <color auto="1"/>
        </bottom>
      </border>
    </dxf>
  </rfmt>
  <rcv guid="{12BCC733-709C-EE4C-90B4-8441E532C243}" action="delete"/>
  <rdn rId="0" localSheetId="1" customView="1" name="Z_12BCC733_709C_EE4C_90B4_8441E532C243_.wvu.Cols" hidden="1" oldHidden="1">
    <formula>'Maturity Matrix'!$B:$B</formula>
    <oldFormula>'Maturity Matrix'!$B:$B</oldFormula>
  </rdn>
  <rdn rId="0" localSheetId="5" customView="1" name="Z_12BCC733_709C_EE4C_90B4_8441E532C243_.wvu.Cols" hidden="1" oldHidden="1">
    <formula>Documentation!$F:$F</formula>
    <oldFormula>Documentation!$F:$F</oldFormula>
  </rdn>
  <rcv guid="{12BCC733-709C-EE4C-90B4-8441E532C24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50" zoomScalePageLayoutView="150" workbookViewId="0">
      <selection activeCell="A14" sqref="A14"/>
    </sheetView>
  </sheetViews>
  <sheetFormatPr baseColWidth="10" defaultColWidth="8.83203125" defaultRowHeight="14" x14ac:dyDescent="0"/>
  <sheetData>
    <row r="1" spans="1:3">
      <c r="A1" s="48" t="s">
        <v>135</v>
      </c>
      <c r="B1" s="48"/>
      <c r="C1" s="48"/>
    </row>
    <row r="2" spans="1:3">
      <c r="A2" t="s">
        <v>136</v>
      </c>
    </row>
    <row r="3" spans="1:3">
      <c r="A3" t="s">
        <v>137</v>
      </c>
    </row>
    <row r="4" spans="1:3">
      <c r="A4" t="s">
        <v>138</v>
      </c>
    </row>
    <row r="5" spans="1:3">
      <c r="A5" t="s">
        <v>141</v>
      </c>
    </row>
    <row r="6" spans="1:3">
      <c r="A6" t="s">
        <v>139</v>
      </c>
    </row>
    <row r="7" spans="1:3">
      <c r="A7" t="s">
        <v>140</v>
      </c>
    </row>
    <row r="8" spans="1:3">
      <c r="A8" t="s">
        <v>142</v>
      </c>
    </row>
    <row r="9" spans="1:3">
      <c r="A9" t="s">
        <v>146</v>
      </c>
    </row>
    <row r="11" spans="1:3">
      <c r="A11" s="48" t="s">
        <v>143</v>
      </c>
    </row>
    <row r="12" spans="1:3">
      <c r="A12" t="s">
        <v>144</v>
      </c>
    </row>
    <row r="13" spans="1:3">
      <c r="A13" t="s">
        <v>145</v>
      </c>
    </row>
    <row r="14" spans="1:3">
      <c r="A14" t="s">
        <v>148</v>
      </c>
    </row>
  </sheetData>
  <customSheetViews>
    <customSheetView guid="{12BCC733-709C-EE4C-90B4-8441E532C243}" state="hidden">
      <selection activeCell="A14" sqref="A14"/>
      <pageSetup orientation="landscape"/>
    </customSheetView>
    <customSheetView guid="{8418D1EC-999E-4564-B19C-A886FC698570}">
      <selection activeCell="C21" sqref="C21"/>
      <pageSetup orientation="landscape"/>
    </customSheetView>
    <customSheetView guid="{EED123CC-A52E-1547-BD5E-635E62DF6F63}">
      <selection activeCell="C21" sqref="C21"/>
      <pageSetup orientation="landscape"/>
    </customSheetView>
    <customSheetView guid="{9F61361E-BC34-428D-90B6-A95A55F80B49}">
      <selection activeCell="C21" sqref="C21"/>
      <pageSetup orientation="landscape"/>
    </customSheetView>
    <customSheetView guid="{EBAFB45B-AE57-4321-8103-5BE1E97736CD}">
      <selection activeCell="C21" sqref="C21"/>
      <pageSetup orientation="landscape"/>
    </customSheetView>
    <customSheetView guid="{BC1EFA4C-0B87-472F-BCC8-D45B8F77278C}">
      <selection activeCell="A9" sqref="A9"/>
      <pageSetup orientation="landscape"/>
    </customSheetView>
    <customSheetView guid="{C9A451C6-ABA9-48B8-A72E-6BE7911EEA38}" showPageBreaks="1" printArea="1">
      <selection activeCell="F21" sqref="F21"/>
      <pageSetup scale="60" orientation="landscape"/>
    </customSheetView>
    <customSheetView guid="{6E9F78E6-670A-4CEF-967C-B9AA9836D065}">
      <selection activeCell="C21" sqref="C21"/>
      <pageSetup orientation="landscape"/>
    </customSheetView>
    <customSheetView guid="{3BD601F8-2DAA-463F-830E-887A4C8A1F17}" showPageBreaks="1">
      <selection activeCell="C21" sqref="C21"/>
      <pageSetup orientation="landscape"/>
    </customSheetView>
    <customSheetView guid="{58E326D2-8FDE-4AEA-8F9C-1928940D5B6F}">
      <selection activeCell="A9" sqref="A9"/>
      <pageSetup orientation="landscape"/>
    </customSheetView>
    <customSheetView guid="{B80630A0-F371-44D7-A0A0-0B6D05CA74A5}">
      <selection activeCell="C21" sqref="C21"/>
      <pageSetup orientation="landscape"/>
    </customSheetView>
    <customSheetView guid="{5C8542AF-584D-4B63-91FA-0F79F31AE34A}">
      <selection activeCell="C21" sqref="C21"/>
      <pageSetup orientation="landscape"/>
    </customSheetView>
    <customSheetView guid="{7C75FA69-C5CA-40E8-A3CA-1527A7C66E5A}">
      <selection activeCell="C21" sqref="C21"/>
      <pageSetup orientation="landscape"/>
    </customSheetView>
    <customSheetView guid="{7E2E022E-07CB-462C-B86D-2AB084468A99}" showPageBreaks="1">
      <selection activeCell="A14" sqref="A14"/>
      <pageSetup orientation="landscape"/>
    </customSheetView>
  </customSheetViews>
  <pageMargins left="0.75" right="0.75" top="1" bottom="1" header="0.5" footer="0.5"/>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J40"/>
  <sheetViews>
    <sheetView topLeftCell="A16" workbookViewId="0">
      <selection activeCell="F48" sqref="F48"/>
    </sheetView>
  </sheetViews>
  <sheetFormatPr baseColWidth="10" defaultColWidth="8.83203125" defaultRowHeight="12" customHeight="1" x14ac:dyDescent="0"/>
  <cols>
    <col min="1" max="10" width="17.6640625" customWidth="1"/>
  </cols>
  <sheetData>
    <row r="1" spans="1:10" ht="14">
      <c r="A1" s="8" t="s">
        <v>4</v>
      </c>
      <c r="B1" s="8" t="s">
        <v>6</v>
      </c>
      <c r="C1" s="10" t="s">
        <v>103</v>
      </c>
      <c r="D1" s="8" t="s">
        <v>8</v>
      </c>
      <c r="E1" s="11" t="s">
        <v>96</v>
      </c>
      <c r="F1" s="168" t="s">
        <v>10</v>
      </c>
      <c r="G1" s="8" t="s">
        <v>11</v>
      </c>
      <c r="H1" s="170" t="s">
        <v>98</v>
      </c>
      <c r="I1" s="8" t="s">
        <v>13</v>
      </c>
      <c r="J1" s="8" t="s">
        <v>15</v>
      </c>
    </row>
    <row r="2" spans="1:10" ht="15" thickBot="1">
      <c r="A2" s="9" t="s">
        <v>5</v>
      </c>
      <c r="B2" s="9" t="s">
        <v>7</v>
      </c>
      <c r="C2" s="29" t="s">
        <v>7</v>
      </c>
      <c r="D2" s="9" t="s">
        <v>9</v>
      </c>
      <c r="E2" s="12" t="s">
        <v>97</v>
      </c>
      <c r="F2" s="169"/>
      <c r="G2" s="9" t="s">
        <v>12</v>
      </c>
      <c r="H2" s="171"/>
      <c r="I2" s="9" t="s">
        <v>14</v>
      </c>
      <c r="J2" s="9" t="s">
        <v>16</v>
      </c>
    </row>
    <row r="3" spans="1:10" ht="14">
      <c r="A3" s="13">
        <v>1</v>
      </c>
      <c r="B3" s="30" t="s">
        <v>17</v>
      </c>
      <c r="C3" s="165" t="s">
        <v>20</v>
      </c>
      <c r="D3" s="165"/>
      <c r="E3" s="165" t="s">
        <v>21</v>
      </c>
      <c r="F3" s="165" t="s">
        <v>22</v>
      </c>
      <c r="G3" s="30" t="s">
        <v>23</v>
      </c>
      <c r="H3" s="165" t="s">
        <v>27</v>
      </c>
      <c r="I3" s="165" t="s">
        <v>28</v>
      </c>
      <c r="J3" s="165" t="s">
        <v>29</v>
      </c>
    </row>
    <row r="4" spans="1:10" ht="14">
      <c r="A4" s="14"/>
      <c r="B4" s="31"/>
      <c r="C4" s="166"/>
      <c r="D4" s="166"/>
      <c r="E4" s="166"/>
      <c r="F4" s="166"/>
      <c r="G4" s="31" t="s">
        <v>24</v>
      </c>
      <c r="H4" s="166"/>
      <c r="I4" s="166"/>
      <c r="J4" s="166"/>
    </row>
    <row r="5" spans="1:10" ht="20">
      <c r="A5" s="15" t="s">
        <v>104</v>
      </c>
      <c r="B5" s="31" t="s">
        <v>18</v>
      </c>
      <c r="C5" s="166"/>
      <c r="D5" s="166"/>
      <c r="E5" s="166"/>
      <c r="F5" s="166"/>
      <c r="G5" s="31"/>
      <c r="H5" s="166"/>
      <c r="I5" s="166"/>
      <c r="J5" s="166"/>
    </row>
    <row r="6" spans="1:10" ht="14">
      <c r="A6" s="16"/>
      <c r="B6" s="31"/>
      <c r="C6" s="166"/>
      <c r="D6" s="166"/>
      <c r="E6" s="166"/>
      <c r="F6" s="166"/>
      <c r="G6" s="31" t="s">
        <v>25</v>
      </c>
      <c r="H6" s="166"/>
      <c r="I6" s="166"/>
      <c r="J6" s="166"/>
    </row>
    <row r="7" spans="1:10" ht="20">
      <c r="A7" s="16"/>
      <c r="B7" s="31" t="s">
        <v>19</v>
      </c>
      <c r="C7" s="166"/>
      <c r="D7" s="166"/>
      <c r="E7" s="166"/>
      <c r="F7" s="166"/>
      <c r="G7" s="31"/>
      <c r="H7" s="166"/>
      <c r="I7" s="166"/>
      <c r="J7" s="166"/>
    </row>
    <row r="8" spans="1:10" ht="15" thickBot="1">
      <c r="A8" s="17"/>
      <c r="B8" s="32"/>
      <c r="C8" s="167"/>
      <c r="D8" s="167"/>
      <c r="E8" s="167"/>
      <c r="F8" s="167"/>
      <c r="G8" s="32" t="s">
        <v>26</v>
      </c>
      <c r="H8" s="167"/>
      <c r="I8" s="167"/>
      <c r="J8" s="167"/>
    </row>
    <row r="9" spans="1:10" ht="30">
      <c r="A9" s="13">
        <v>2</v>
      </c>
      <c r="B9" s="165" t="s">
        <v>32</v>
      </c>
      <c r="C9" s="30"/>
      <c r="D9" s="30" t="s">
        <v>106</v>
      </c>
      <c r="E9" s="165" t="s">
        <v>35</v>
      </c>
      <c r="F9" s="165" t="s">
        <v>36</v>
      </c>
      <c r="G9" s="30"/>
      <c r="H9" s="165" t="s">
        <v>44</v>
      </c>
      <c r="I9" s="165" t="s">
        <v>45</v>
      </c>
      <c r="J9" s="165" t="s">
        <v>46</v>
      </c>
    </row>
    <row r="10" spans="1:10" ht="14">
      <c r="A10" s="14"/>
      <c r="B10" s="166"/>
      <c r="C10" s="31"/>
      <c r="D10" s="31"/>
      <c r="E10" s="166"/>
      <c r="F10" s="166"/>
      <c r="G10" s="31" t="s">
        <v>37</v>
      </c>
      <c r="H10" s="166"/>
      <c r="I10" s="166"/>
      <c r="J10" s="166"/>
    </row>
    <row r="11" spans="1:10" ht="14">
      <c r="A11" s="18" t="s">
        <v>30</v>
      </c>
      <c r="B11" s="166"/>
      <c r="C11" s="31" t="s">
        <v>99</v>
      </c>
      <c r="D11" s="31" t="s">
        <v>34</v>
      </c>
      <c r="E11" s="166"/>
      <c r="F11" s="166"/>
      <c r="G11" s="31" t="s">
        <v>38</v>
      </c>
      <c r="H11" s="166"/>
      <c r="I11" s="166"/>
      <c r="J11" s="166"/>
    </row>
    <row r="12" spans="1:10" ht="14">
      <c r="A12" s="18" t="s">
        <v>31</v>
      </c>
      <c r="B12" s="166"/>
      <c r="C12" s="2"/>
      <c r="D12" s="31"/>
      <c r="E12" s="166"/>
      <c r="F12" s="166"/>
      <c r="G12" s="31" t="s">
        <v>39</v>
      </c>
      <c r="H12" s="166"/>
      <c r="I12" s="166"/>
      <c r="J12" s="166"/>
    </row>
    <row r="13" spans="1:10" ht="14">
      <c r="A13" s="16"/>
      <c r="B13" s="166"/>
      <c r="C13" s="2"/>
      <c r="D13" s="2"/>
      <c r="E13" s="166"/>
      <c r="F13" s="166"/>
      <c r="G13" s="31" t="s">
        <v>40</v>
      </c>
      <c r="H13" s="166"/>
      <c r="I13" s="166"/>
      <c r="J13" s="166"/>
    </row>
    <row r="14" spans="1:10" ht="20">
      <c r="A14" s="16"/>
      <c r="B14" s="166"/>
      <c r="C14" s="31" t="s">
        <v>33</v>
      </c>
      <c r="D14" s="2"/>
      <c r="E14" s="166"/>
      <c r="F14" s="166"/>
      <c r="G14" s="31" t="s">
        <v>41</v>
      </c>
      <c r="H14" s="166"/>
      <c r="I14" s="166"/>
      <c r="J14" s="166"/>
    </row>
    <row r="15" spans="1:10" ht="14">
      <c r="A15" s="16"/>
      <c r="B15" s="166"/>
      <c r="C15" s="2"/>
      <c r="D15" s="2"/>
      <c r="E15" s="166"/>
      <c r="F15" s="166"/>
      <c r="G15" s="31" t="s">
        <v>42</v>
      </c>
      <c r="H15" s="166"/>
      <c r="I15" s="166"/>
      <c r="J15" s="166"/>
    </row>
    <row r="16" spans="1:10" ht="14">
      <c r="A16" s="16"/>
      <c r="B16" s="166"/>
      <c r="C16" s="2"/>
      <c r="D16" s="2"/>
      <c r="E16" s="166"/>
      <c r="F16" s="166"/>
      <c r="G16" s="31"/>
      <c r="H16" s="166"/>
      <c r="I16" s="166"/>
      <c r="J16" s="166"/>
    </row>
    <row r="17" spans="1:10" ht="14">
      <c r="A17" s="16"/>
      <c r="B17" s="166"/>
      <c r="C17" s="2"/>
      <c r="D17" s="2"/>
      <c r="E17" s="166"/>
      <c r="F17" s="166"/>
      <c r="G17" s="31" t="s">
        <v>43</v>
      </c>
      <c r="H17" s="166"/>
      <c r="I17" s="166"/>
      <c r="J17" s="166"/>
    </row>
    <row r="18" spans="1:10" ht="14">
      <c r="A18" s="16"/>
      <c r="B18" s="166"/>
      <c r="C18" s="2"/>
      <c r="D18" s="2"/>
      <c r="E18" s="166"/>
      <c r="F18" s="166"/>
      <c r="G18" s="31"/>
      <c r="H18" s="166"/>
      <c r="I18" s="166"/>
      <c r="J18" s="166"/>
    </row>
    <row r="19" spans="1:10" ht="15" thickBot="1">
      <c r="A19" s="17"/>
      <c r="B19" s="167"/>
      <c r="C19" s="3"/>
      <c r="D19" s="3"/>
      <c r="E19" s="167"/>
      <c r="F19" s="167"/>
      <c r="G19" s="32"/>
      <c r="H19" s="167"/>
      <c r="I19" s="167"/>
      <c r="J19" s="167"/>
    </row>
    <row r="20" spans="1:10" ht="40">
      <c r="A20" s="19">
        <v>3</v>
      </c>
      <c r="B20" s="172" t="s">
        <v>49</v>
      </c>
      <c r="C20" s="33" t="s">
        <v>50</v>
      </c>
      <c r="D20" s="33" t="s">
        <v>52</v>
      </c>
      <c r="E20" s="172" t="s">
        <v>54</v>
      </c>
      <c r="F20" s="172" t="s">
        <v>100</v>
      </c>
      <c r="G20" s="33" t="s">
        <v>105</v>
      </c>
      <c r="H20" s="172" t="s">
        <v>57</v>
      </c>
      <c r="I20" s="172" t="s">
        <v>58</v>
      </c>
      <c r="J20" s="172" t="s">
        <v>59</v>
      </c>
    </row>
    <row r="21" spans="1:10" ht="14">
      <c r="A21" s="20"/>
      <c r="B21" s="173"/>
      <c r="C21" s="34"/>
      <c r="D21" s="34"/>
      <c r="E21" s="173"/>
      <c r="F21" s="173"/>
      <c r="G21" s="34"/>
      <c r="H21" s="173"/>
      <c r="I21" s="173"/>
      <c r="J21" s="173"/>
    </row>
    <row r="22" spans="1:10" ht="20">
      <c r="A22" s="21" t="s">
        <v>47</v>
      </c>
      <c r="B22" s="173"/>
      <c r="C22" s="34" t="s">
        <v>51</v>
      </c>
      <c r="D22" s="34" t="s">
        <v>53</v>
      </c>
      <c r="E22" s="173"/>
      <c r="F22" s="173"/>
      <c r="G22" s="34" t="s">
        <v>55</v>
      </c>
      <c r="H22" s="173"/>
      <c r="I22" s="173"/>
      <c r="J22" s="173"/>
    </row>
    <row r="23" spans="1:10" ht="14">
      <c r="A23" s="21" t="s">
        <v>48</v>
      </c>
      <c r="B23" s="173"/>
      <c r="C23" s="4"/>
      <c r="D23" s="4"/>
      <c r="E23" s="173"/>
      <c r="F23" s="173"/>
      <c r="G23" s="34"/>
      <c r="H23" s="173"/>
      <c r="I23" s="173"/>
      <c r="J23" s="173"/>
    </row>
    <row r="24" spans="1:10" ht="15" thickBot="1">
      <c r="A24" s="22"/>
      <c r="B24" s="174"/>
      <c r="C24" s="5"/>
      <c r="D24" s="5"/>
      <c r="E24" s="174"/>
      <c r="F24" s="174"/>
      <c r="G24" s="35" t="s">
        <v>56</v>
      </c>
      <c r="H24" s="174"/>
      <c r="I24" s="174"/>
      <c r="J24" s="174"/>
    </row>
    <row r="25" spans="1:10" ht="20">
      <c r="A25" s="19">
        <v>4</v>
      </c>
      <c r="B25" s="172" t="s">
        <v>62</v>
      </c>
      <c r="C25" s="33" t="s">
        <v>63</v>
      </c>
      <c r="D25" s="33" t="s">
        <v>66</v>
      </c>
      <c r="E25" s="172" t="s">
        <v>54</v>
      </c>
      <c r="F25" s="172" t="s">
        <v>68</v>
      </c>
      <c r="G25" s="33" t="s">
        <v>101</v>
      </c>
      <c r="H25" s="172" t="s">
        <v>70</v>
      </c>
      <c r="I25" s="172" t="s">
        <v>58</v>
      </c>
      <c r="J25" s="172" t="s">
        <v>71</v>
      </c>
    </row>
    <row r="26" spans="1:10" ht="14">
      <c r="A26" s="20"/>
      <c r="B26" s="173"/>
      <c r="C26" s="34"/>
      <c r="D26" s="34"/>
      <c r="E26" s="173"/>
      <c r="F26" s="173"/>
      <c r="G26" s="34"/>
      <c r="H26" s="173"/>
      <c r="I26" s="173"/>
      <c r="J26" s="173"/>
    </row>
    <row r="27" spans="1:10" ht="20">
      <c r="A27" s="21" t="s">
        <v>60</v>
      </c>
      <c r="B27" s="173"/>
      <c r="C27" s="34" t="s">
        <v>64</v>
      </c>
      <c r="D27" s="34" t="s">
        <v>67</v>
      </c>
      <c r="E27" s="173"/>
      <c r="F27" s="173"/>
      <c r="G27" s="34" t="s">
        <v>55</v>
      </c>
      <c r="H27" s="173"/>
      <c r="I27" s="173"/>
      <c r="J27" s="173"/>
    </row>
    <row r="28" spans="1:10" ht="14">
      <c r="A28" s="21" t="s">
        <v>61</v>
      </c>
      <c r="B28" s="173"/>
      <c r="C28" s="34"/>
      <c r="D28" s="4"/>
      <c r="E28" s="173"/>
      <c r="F28" s="173"/>
      <c r="G28" s="34"/>
      <c r="H28" s="173"/>
      <c r="I28" s="173"/>
      <c r="J28" s="173"/>
    </row>
    <row r="29" spans="1:10" ht="15" thickBot="1">
      <c r="A29" s="22"/>
      <c r="B29" s="174"/>
      <c r="C29" s="35" t="s">
        <v>65</v>
      </c>
      <c r="D29" s="5"/>
      <c r="E29" s="174"/>
      <c r="F29" s="174"/>
      <c r="G29" s="35" t="s">
        <v>69</v>
      </c>
      <c r="H29" s="174"/>
      <c r="I29" s="174"/>
      <c r="J29" s="174"/>
    </row>
    <row r="30" spans="1:10" ht="20">
      <c r="A30" s="23">
        <v>5</v>
      </c>
      <c r="B30" s="36" t="s">
        <v>73</v>
      </c>
      <c r="C30" s="175" t="s">
        <v>75</v>
      </c>
      <c r="D30" s="36" t="s">
        <v>76</v>
      </c>
      <c r="E30" s="175" t="s">
        <v>78</v>
      </c>
      <c r="F30" s="175" t="s">
        <v>79</v>
      </c>
      <c r="G30" s="36" t="s">
        <v>80</v>
      </c>
      <c r="H30" s="175" t="s">
        <v>83</v>
      </c>
      <c r="I30" s="175" t="s">
        <v>84</v>
      </c>
      <c r="J30" s="175" t="s">
        <v>85</v>
      </c>
    </row>
    <row r="31" spans="1:10" ht="14">
      <c r="A31" s="24"/>
      <c r="B31" s="37"/>
      <c r="C31" s="176"/>
      <c r="D31" s="37" t="s">
        <v>77</v>
      </c>
      <c r="E31" s="176"/>
      <c r="F31" s="176"/>
      <c r="G31" s="37"/>
      <c r="H31" s="176"/>
      <c r="I31" s="176"/>
      <c r="J31" s="176"/>
    </row>
    <row r="32" spans="1:10" ht="30">
      <c r="A32" s="25" t="s">
        <v>72</v>
      </c>
      <c r="B32" s="37" t="s">
        <v>74</v>
      </c>
      <c r="C32" s="176"/>
      <c r="D32" s="37"/>
      <c r="E32" s="176"/>
      <c r="F32" s="176"/>
      <c r="G32" s="37" t="s">
        <v>81</v>
      </c>
      <c r="H32" s="176"/>
      <c r="I32" s="176"/>
      <c r="J32" s="176"/>
    </row>
    <row r="33" spans="1:10" ht="14">
      <c r="A33" s="25" t="s">
        <v>14</v>
      </c>
      <c r="B33" s="6"/>
      <c r="C33" s="176"/>
      <c r="D33" s="6"/>
      <c r="E33" s="176"/>
      <c r="F33" s="176"/>
      <c r="G33" s="37"/>
      <c r="H33" s="176"/>
      <c r="I33" s="176"/>
      <c r="J33" s="176"/>
    </row>
    <row r="34" spans="1:10" ht="14">
      <c r="A34" s="26"/>
      <c r="B34" s="6"/>
      <c r="C34" s="176"/>
      <c r="D34" s="6"/>
      <c r="E34" s="176"/>
      <c r="F34" s="176"/>
      <c r="G34" s="37" t="s">
        <v>102</v>
      </c>
      <c r="H34" s="176"/>
      <c r="I34" s="176"/>
      <c r="J34" s="176"/>
    </row>
    <row r="35" spans="1:10" ht="15" thickBot="1">
      <c r="A35" s="27"/>
      <c r="B35" s="7"/>
      <c r="C35" s="177"/>
      <c r="D35" s="7"/>
      <c r="E35" s="177"/>
      <c r="F35" s="177"/>
      <c r="G35" s="38"/>
      <c r="H35" s="177"/>
      <c r="I35" s="177"/>
      <c r="J35" s="177"/>
    </row>
    <row r="36" spans="1:10" ht="40">
      <c r="A36" s="23">
        <v>6</v>
      </c>
      <c r="B36" s="36" t="s">
        <v>89</v>
      </c>
      <c r="C36" s="175" t="s">
        <v>86</v>
      </c>
      <c r="D36" s="175" t="s">
        <v>86</v>
      </c>
      <c r="E36" s="175" t="s">
        <v>78</v>
      </c>
      <c r="F36" s="36" t="s">
        <v>91</v>
      </c>
      <c r="G36" s="36" t="s">
        <v>93</v>
      </c>
      <c r="H36" s="175" t="s">
        <v>94</v>
      </c>
      <c r="I36" s="175" t="s">
        <v>95</v>
      </c>
      <c r="J36" s="175" t="s">
        <v>85</v>
      </c>
    </row>
    <row r="37" spans="1:10" ht="14">
      <c r="A37" s="24"/>
      <c r="B37" s="37"/>
      <c r="C37" s="176"/>
      <c r="D37" s="176"/>
      <c r="E37" s="176"/>
      <c r="F37" s="37"/>
      <c r="G37" s="37"/>
      <c r="H37" s="176"/>
      <c r="I37" s="176"/>
      <c r="J37" s="176"/>
    </row>
    <row r="38" spans="1:10" ht="20">
      <c r="A38" s="25" t="s">
        <v>86</v>
      </c>
      <c r="B38" s="37" t="s">
        <v>90</v>
      </c>
      <c r="C38" s="176"/>
      <c r="D38" s="176"/>
      <c r="E38" s="176"/>
      <c r="F38" s="37" t="s">
        <v>92</v>
      </c>
      <c r="G38" s="37" t="s">
        <v>82</v>
      </c>
      <c r="H38" s="176"/>
      <c r="I38" s="176"/>
      <c r="J38" s="176"/>
    </row>
    <row r="39" spans="1:10" ht="14">
      <c r="A39" s="25" t="s">
        <v>87</v>
      </c>
      <c r="B39" s="6"/>
      <c r="C39" s="176"/>
      <c r="D39" s="176"/>
      <c r="E39" s="176"/>
      <c r="F39" s="6"/>
      <c r="G39" s="37"/>
      <c r="H39" s="176"/>
      <c r="I39" s="176"/>
      <c r="J39" s="176"/>
    </row>
    <row r="40" spans="1:10" ht="15" thickBot="1">
      <c r="A40" s="28" t="s">
        <v>88</v>
      </c>
      <c r="B40" s="7"/>
      <c r="C40" s="177"/>
      <c r="D40" s="177"/>
      <c r="E40" s="177"/>
      <c r="F40" s="7"/>
      <c r="G40" s="7"/>
      <c r="H40" s="177"/>
      <c r="I40" s="177"/>
      <c r="J40" s="177"/>
    </row>
  </sheetData>
  <customSheetViews>
    <customSheetView guid="{12BCC733-709C-EE4C-90B4-8441E532C243}" state="hidden" topLeftCell="A16">
      <selection activeCell="F48" sqref="F48"/>
      <pageSetup orientation="landscape"/>
    </customSheetView>
    <customSheetView guid="{8418D1EC-999E-4564-B19C-A886FC698570}" state="hidden" topLeftCell="A16">
      <selection activeCell="F48" sqref="F48"/>
      <pageSetup orientation="landscape"/>
    </customSheetView>
    <customSheetView guid="{EED123CC-A52E-1547-BD5E-635E62DF6F63}" state="hidden" topLeftCell="A16">
      <selection activeCell="F48" sqref="F48"/>
      <pageSetup orientation="landscape"/>
    </customSheetView>
    <customSheetView guid="{9F61361E-BC34-428D-90B6-A95A55F80B49}" state="hidden" topLeftCell="A16">
      <selection activeCell="F48" sqref="F48"/>
      <pageSetup orientation="landscape"/>
    </customSheetView>
    <customSheetView guid="{EBAFB45B-AE57-4321-8103-5BE1E97736CD}" state="hidden" topLeftCell="A16">
      <selection activeCell="F48" sqref="F48"/>
      <pageSetup orientation="landscape"/>
    </customSheetView>
    <customSheetView guid="{BC1EFA4C-0B87-472F-BCC8-D45B8F77278C}" state="hidden" topLeftCell="A16">
      <selection activeCell="F48" sqref="F48"/>
      <pageSetup orientation="landscape"/>
    </customSheetView>
    <customSheetView guid="{99157278-3D42-4878-A413-E7D4AA9737BF}" topLeftCell="A16">
      <selection activeCell="F48" sqref="F48"/>
      <pageSetup orientation="landscape"/>
    </customSheetView>
    <customSheetView guid="{C9A451C6-ABA9-48B8-A72E-6BE7911EEA38}" state="hidden" topLeftCell="A16">
      <selection activeCell="F48" sqref="F48"/>
      <pageSetup orientation="landscape"/>
    </customSheetView>
    <customSheetView guid="{6E9F78E6-670A-4CEF-967C-B9AA9836D065}" state="hidden" topLeftCell="A16">
      <selection activeCell="F48" sqref="F48"/>
      <pageSetup orientation="landscape"/>
    </customSheetView>
    <customSheetView guid="{3BD601F8-2DAA-463F-830E-887A4C8A1F17}" showPageBreaks="1" state="hidden" topLeftCell="A16">
      <selection activeCell="F48" sqref="F48"/>
      <pageSetup orientation="landscape"/>
    </customSheetView>
    <customSheetView guid="{58E326D2-8FDE-4AEA-8F9C-1928940D5B6F}" state="hidden" topLeftCell="A16">
      <selection activeCell="F48" sqref="F48"/>
      <pageSetup orientation="landscape"/>
    </customSheetView>
    <customSheetView guid="{B80630A0-F371-44D7-A0A0-0B6D05CA74A5}" state="hidden" topLeftCell="A16">
      <selection activeCell="F48" sqref="F48"/>
      <pageSetup orientation="landscape"/>
    </customSheetView>
    <customSheetView guid="{5C8542AF-584D-4B63-91FA-0F79F31AE34A}" state="hidden" topLeftCell="A16">
      <selection activeCell="F48" sqref="F48"/>
      <pageSetup orientation="landscape"/>
    </customSheetView>
    <customSheetView guid="{7C75FA69-C5CA-40E8-A3CA-1527A7C66E5A}" state="hidden" topLeftCell="A16">
      <selection activeCell="F48" sqref="F48"/>
      <pageSetup orientation="landscape"/>
    </customSheetView>
    <customSheetView guid="{7E2E022E-07CB-462C-B86D-2AB084468A99}" showPageBreaks="1" state="hidden" topLeftCell="A16">
      <selection activeCell="F48" sqref="F48"/>
      <pageSetup orientation="landscape"/>
    </customSheetView>
  </customSheetViews>
  <mergeCells count="39">
    <mergeCell ref="J30:J35"/>
    <mergeCell ref="C36:C40"/>
    <mergeCell ref="D36:D40"/>
    <mergeCell ref="E36:E40"/>
    <mergeCell ref="J25:J29"/>
    <mergeCell ref="H36:H40"/>
    <mergeCell ref="I36:I40"/>
    <mergeCell ref="H25:H29"/>
    <mergeCell ref="I25:I29"/>
    <mergeCell ref="J36:J40"/>
    <mergeCell ref="C30:C35"/>
    <mergeCell ref="E30:E35"/>
    <mergeCell ref="F30:F35"/>
    <mergeCell ref="H30:H35"/>
    <mergeCell ref="I30:I35"/>
    <mergeCell ref="J20:J24"/>
    <mergeCell ref="B25:B29"/>
    <mergeCell ref="E25:E29"/>
    <mergeCell ref="F25:F29"/>
    <mergeCell ref="I3:I8"/>
    <mergeCell ref="J3:J8"/>
    <mergeCell ref="B9:B19"/>
    <mergeCell ref="E9:E19"/>
    <mergeCell ref="F9:F19"/>
    <mergeCell ref="H9:H19"/>
    <mergeCell ref="B20:B24"/>
    <mergeCell ref="E20:E24"/>
    <mergeCell ref="F20:F24"/>
    <mergeCell ref="H20:H24"/>
    <mergeCell ref="I20:I24"/>
    <mergeCell ref="I9:I19"/>
    <mergeCell ref="J9:J19"/>
    <mergeCell ref="F1:F2"/>
    <mergeCell ref="H1:H2"/>
    <mergeCell ref="C3:C8"/>
    <mergeCell ref="D3:D8"/>
    <mergeCell ref="E3:E8"/>
    <mergeCell ref="F3:F8"/>
    <mergeCell ref="H3:H8"/>
  </mergeCells>
  <pageMargins left="0.75" right="0.75" top="1" bottom="1" header="0.5" footer="0.5"/>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customSheetViews>
    <customSheetView guid="{12BCC733-709C-EE4C-90B4-8441E532C243}" state="hidden"/>
    <customSheetView guid="{8418D1EC-999E-4564-B19C-A886FC698570}" state="hidden"/>
    <customSheetView guid="{EED123CC-A52E-1547-BD5E-635E62DF6F63}"/>
    <customSheetView guid="{7C75FA69-C5CA-40E8-A3CA-1527A7C66E5A}"/>
    <customSheetView guid="{7E2E022E-07CB-462C-B86D-2AB084468A99}" state="hidden"/>
  </customSheetView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customSheetViews>
    <customSheetView guid="{12BCC733-709C-EE4C-90B4-8441E532C243}" state="hidden"/>
    <customSheetView guid="{8418D1EC-999E-4564-B19C-A886FC698570}"/>
    <customSheetView guid="{7E2E022E-07CB-462C-B86D-2AB084468A99}" state="hidden"/>
  </customSheetView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2" workbookViewId="0">
      <selection activeCell="I7" sqref="I7"/>
    </sheetView>
  </sheetViews>
  <sheetFormatPr baseColWidth="10" defaultRowHeight="14" x14ac:dyDescent="0"/>
  <cols>
    <col min="1" max="1" width="9" bestFit="1" customWidth="1"/>
    <col min="2" max="2" width="22.83203125" customWidth="1"/>
    <col min="3" max="3" width="29.83203125" customWidth="1"/>
    <col min="4" max="4" width="24" customWidth="1"/>
    <col min="5" max="5" width="30.5" customWidth="1"/>
  </cols>
  <sheetData>
    <row r="1" spans="1:5" ht="15">
      <c r="A1" s="154" t="s">
        <v>247</v>
      </c>
    </row>
    <row r="2" spans="1:5" ht="15">
      <c r="A2" s="98" t="s">
        <v>227</v>
      </c>
      <c r="B2" s="137" t="s">
        <v>354</v>
      </c>
      <c r="C2" s="156" t="s">
        <v>225</v>
      </c>
      <c r="D2" s="156" t="s">
        <v>236</v>
      </c>
      <c r="E2" s="156" t="s">
        <v>226</v>
      </c>
    </row>
    <row r="3" spans="1:5">
      <c r="A3" s="130">
        <v>1</v>
      </c>
      <c r="B3" s="138" t="s">
        <v>151</v>
      </c>
      <c r="C3" s="139" t="s">
        <v>151</v>
      </c>
      <c r="D3" s="139" t="s">
        <v>151</v>
      </c>
      <c r="E3" s="139" t="s">
        <v>151</v>
      </c>
    </row>
    <row r="4" spans="1:5" ht="42">
      <c r="A4" s="130">
        <v>2</v>
      </c>
      <c r="B4" s="138" t="s">
        <v>242</v>
      </c>
      <c r="C4" s="139" t="s">
        <v>228</v>
      </c>
      <c r="D4" s="139" t="s">
        <v>233</v>
      </c>
      <c r="E4" s="139" t="s">
        <v>238</v>
      </c>
    </row>
    <row r="5" spans="1:5" ht="84">
      <c r="A5" s="131">
        <v>3</v>
      </c>
      <c r="B5" s="138" t="s">
        <v>243</v>
      </c>
      <c r="C5" s="139" t="s">
        <v>229</v>
      </c>
      <c r="D5" s="139" t="s">
        <v>234</v>
      </c>
      <c r="E5" s="139" t="s">
        <v>239</v>
      </c>
    </row>
    <row r="6" spans="1:5" ht="56">
      <c r="A6" s="131">
        <v>4</v>
      </c>
      <c r="B6" s="138" t="s">
        <v>244</v>
      </c>
      <c r="C6" s="139" t="s">
        <v>230</v>
      </c>
      <c r="D6" s="139" t="s">
        <v>235</v>
      </c>
      <c r="E6" s="139" t="s">
        <v>353</v>
      </c>
    </row>
    <row r="7" spans="1:5" ht="70">
      <c r="A7" s="132">
        <v>5</v>
      </c>
      <c r="B7" s="138" t="s">
        <v>245</v>
      </c>
      <c r="C7" s="139" t="s">
        <v>231</v>
      </c>
      <c r="D7" s="139" t="s">
        <v>237</v>
      </c>
      <c r="E7" s="139" t="s">
        <v>339</v>
      </c>
    </row>
    <row r="8" spans="1:5" ht="42">
      <c r="A8" s="132">
        <v>6</v>
      </c>
      <c r="B8" s="138" t="s">
        <v>246</v>
      </c>
      <c r="C8" s="139" t="s">
        <v>232</v>
      </c>
      <c r="D8" s="163"/>
      <c r="E8" s="139" t="s">
        <v>240</v>
      </c>
    </row>
  </sheetData>
  <customSheetViews>
    <customSheetView guid="{12BCC733-709C-EE4C-90B4-8441E532C243}" topLeftCell="A2">
      <selection activeCell="I7" sqref="I7"/>
      <pageSetup paperSize="9" orientation="portrait" horizontalDpi="4294967292" verticalDpi="4294967292"/>
    </customSheetView>
  </customSheetView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E12" sqref="E12"/>
    </sheetView>
  </sheetViews>
  <sheetFormatPr baseColWidth="10" defaultColWidth="8.83203125" defaultRowHeight="14" x14ac:dyDescent="0"/>
  <cols>
    <col min="1" max="1" width="10.5" style="56" bestFit="1" customWidth="1"/>
    <col min="2" max="2" width="30.83203125" style="56" customWidth="1"/>
    <col min="3" max="3" width="41.6640625" style="56" customWidth="1"/>
    <col min="4" max="4" width="23.5" style="56" customWidth="1"/>
    <col min="5" max="5" width="21.5" style="56" customWidth="1"/>
    <col min="6" max="6" width="25.5" style="56" customWidth="1"/>
    <col min="7" max="16384" width="8.83203125" style="56"/>
  </cols>
  <sheetData>
    <row r="1" spans="1:9" ht="34" customHeight="1">
      <c r="A1" s="152" t="s">
        <v>307</v>
      </c>
      <c r="C1" s="119"/>
    </row>
    <row r="2" spans="1:9" ht="46" thickBot="1">
      <c r="A2" s="127" t="s">
        <v>147</v>
      </c>
      <c r="B2" s="128" t="s">
        <v>153</v>
      </c>
      <c r="C2" s="155" t="s">
        <v>160</v>
      </c>
      <c r="D2" s="155" t="s">
        <v>169</v>
      </c>
      <c r="E2" s="155" t="s">
        <v>350</v>
      </c>
      <c r="F2" s="155" t="s">
        <v>186</v>
      </c>
    </row>
    <row r="3" spans="1:9" ht="44.25" customHeight="1" thickTop="1" thickBot="1">
      <c r="A3" s="58">
        <v>1</v>
      </c>
      <c r="B3" s="129" t="s">
        <v>131</v>
      </c>
      <c r="C3" s="110" t="s">
        <v>189</v>
      </c>
      <c r="D3" s="110" t="s">
        <v>179</v>
      </c>
      <c r="E3" s="126" t="s">
        <v>152</v>
      </c>
      <c r="F3" s="110" t="s">
        <v>152</v>
      </c>
    </row>
    <row r="4" spans="1:9" ht="40.5" customHeight="1" thickTop="1" thickBot="1">
      <c r="A4" s="52">
        <v>2</v>
      </c>
      <c r="B4" s="129" t="s">
        <v>168</v>
      </c>
      <c r="C4" s="110" t="s">
        <v>195</v>
      </c>
      <c r="D4" s="110" t="s">
        <v>180</v>
      </c>
      <c r="E4" s="101" t="s">
        <v>351</v>
      </c>
      <c r="F4" s="110" t="s">
        <v>344</v>
      </c>
    </row>
    <row r="5" spans="1:9" ht="92.25" customHeight="1" thickTop="1" thickBot="1">
      <c r="A5" s="53">
        <v>3</v>
      </c>
      <c r="B5" s="129" t="s">
        <v>192</v>
      </c>
      <c r="C5" s="110" t="s">
        <v>190</v>
      </c>
      <c r="D5" s="110" t="s">
        <v>347</v>
      </c>
      <c r="E5" s="101" t="s">
        <v>352</v>
      </c>
      <c r="F5" s="110" t="s">
        <v>182</v>
      </c>
    </row>
    <row r="6" spans="1:9" ht="103.5" customHeight="1" thickTop="1" thickBot="1">
      <c r="A6" s="53">
        <v>4</v>
      </c>
      <c r="B6" s="129" t="s">
        <v>213</v>
      </c>
      <c r="C6" s="110" t="s">
        <v>191</v>
      </c>
      <c r="D6" s="110" t="s">
        <v>348</v>
      </c>
      <c r="E6" s="101" t="s">
        <v>187</v>
      </c>
      <c r="F6" s="110" t="s">
        <v>183</v>
      </c>
    </row>
    <row r="7" spans="1:9" ht="105" customHeight="1" thickTop="1" thickBot="1">
      <c r="A7" s="61">
        <v>5</v>
      </c>
      <c r="B7" s="129" t="s">
        <v>214</v>
      </c>
      <c r="C7" s="110" t="s">
        <v>345</v>
      </c>
      <c r="D7" s="110" t="s">
        <v>349</v>
      </c>
      <c r="E7" s="101" t="s">
        <v>188</v>
      </c>
      <c r="F7" s="110" t="s">
        <v>184</v>
      </c>
      <c r="I7" s="124"/>
    </row>
    <row r="8" spans="1:9" ht="84" customHeight="1" thickTop="1" thickBot="1">
      <c r="A8" s="54">
        <v>6</v>
      </c>
      <c r="B8" s="129" t="s">
        <v>193</v>
      </c>
      <c r="C8" s="110" t="s">
        <v>346</v>
      </c>
      <c r="D8" s="162" t="s">
        <v>356</v>
      </c>
      <c r="E8" s="101" t="s">
        <v>181</v>
      </c>
      <c r="F8" s="164"/>
    </row>
    <row r="9" spans="1:9" ht="15" thickTop="1">
      <c r="B9" s="87"/>
    </row>
    <row r="10" spans="1:9">
      <c r="B10" s="83"/>
    </row>
  </sheetData>
  <customSheetViews>
    <customSheetView guid="{12BCC733-709C-EE4C-90B4-8441E532C243}">
      <selection activeCell="E12" sqref="E12"/>
      <pageSetup orientation="landscape"/>
    </customSheetView>
    <customSheetView guid="{8418D1EC-999E-4564-B19C-A886FC698570}" scale="110">
      <selection activeCell="C2" sqref="C2"/>
      <pageSetup orientation="landscape"/>
    </customSheetView>
    <customSheetView guid="{EED123CC-A52E-1547-BD5E-635E62DF6F63}" scale="60" showPageBreaks="1" fitToPage="1">
      <selection activeCell="B2" sqref="B2"/>
      <pageSetup scale="64" orientation="landscape"/>
    </customSheetView>
    <customSheetView guid="{9F61361E-BC34-428D-90B6-A95A55F80B49}" scale="115">
      <selection activeCell="A2" sqref="A2"/>
      <pageSetup orientation="landscape"/>
    </customSheetView>
    <customSheetView guid="{EBAFB45B-AE57-4321-8103-5BE1E97736CD}" scale="115">
      <selection activeCell="A2" sqref="A2"/>
      <pageSetup orientation="landscape"/>
    </customSheetView>
    <customSheetView guid="{BC1EFA4C-0B87-472F-BCC8-D45B8F77278C}">
      <selection activeCell="I8" sqref="I8"/>
      <pageSetup orientation="landscape"/>
    </customSheetView>
    <customSheetView guid="{99157278-3D42-4878-A413-E7D4AA9737BF}">
      <selection activeCell="F7" sqref="F7"/>
      <pageSetup orientation="landscape"/>
    </customSheetView>
    <customSheetView guid="{C9A451C6-ABA9-48B8-A72E-6BE7911EEA38}" showPageBreaks="1">
      <selection sqref="A1:G1"/>
      <pageSetup orientation="landscape"/>
    </customSheetView>
    <customSheetView guid="{6E9F78E6-670A-4CEF-967C-B9AA9836D065}" scale="166">
      <selection activeCell="H9" sqref="H9"/>
      <pageSetup orientation="landscape"/>
    </customSheetView>
    <customSheetView guid="{3BD601F8-2DAA-463F-830E-887A4C8A1F17}" scale="166" showPageBreaks="1">
      <selection activeCell="B16" sqref="B16"/>
      <pageSetup orientation="landscape"/>
    </customSheetView>
    <customSheetView guid="{58E326D2-8FDE-4AEA-8F9C-1928940D5B6F}">
      <selection activeCell="I8" sqref="I8"/>
      <pageSetup orientation="landscape"/>
    </customSheetView>
    <customSheetView guid="{B80630A0-F371-44D7-A0A0-0B6D05CA74A5}" scale="115">
      <selection activeCell="A2" sqref="A2"/>
      <pageSetup orientation="landscape"/>
    </customSheetView>
    <customSheetView guid="{5C8542AF-584D-4B63-91FA-0F79F31AE34A}" scale="115">
      <selection activeCell="A2" sqref="A2"/>
      <pageSetup orientation="landscape"/>
    </customSheetView>
    <customSheetView guid="{7C75FA69-C5CA-40E8-A3CA-1527A7C66E5A}">
      <selection activeCell="F4" sqref="F4"/>
      <pageSetup orientation="landscape"/>
    </customSheetView>
    <customSheetView guid="{7E2E022E-07CB-462C-B86D-2AB084468A99}" scale="90" showPageBreaks="1">
      <selection activeCell="C6" sqref="C6"/>
      <pageSetup orientation="landscape"/>
    </customSheetView>
  </customSheetViews>
  <phoneticPr fontId="28" type="noConversion"/>
  <pageMargins left="0.75" right="0.75" top="1" bottom="1" header="0.5" footer="0.5"/>
  <pageSetup orientation="landscape"/>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I15"/>
  <sheetViews>
    <sheetView zoomScale="75" zoomScaleNormal="75" zoomScalePageLayoutView="75" workbookViewId="0">
      <selection activeCell="C7" sqref="C7"/>
    </sheetView>
  </sheetViews>
  <sheetFormatPr baseColWidth="10" defaultColWidth="13.6640625" defaultRowHeight="14" x14ac:dyDescent="0"/>
  <cols>
    <col min="1" max="1" width="14.5" bestFit="1" customWidth="1"/>
    <col min="2" max="2" width="27.33203125" hidden="1" customWidth="1"/>
    <col min="3" max="3" width="34.1640625" customWidth="1"/>
    <col min="4" max="4" width="39.6640625" customWidth="1"/>
    <col min="5" max="6" width="44.6640625" customWidth="1"/>
    <col min="7" max="7" width="30.1640625" customWidth="1"/>
    <col min="8" max="8" width="25.6640625" customWidth="1"/>
    <col min="9" max="9" width="33" customWidth="1"/>
  </cols>
  <sheetData>
    <row r="1" spans="1:9">
      <c r="A1" s="49"/>
      <c r="B1" s="49"/>
      <c r="C1" s="49"/>
      <c r="D1" s="49"/>
      <c r="E1" s="49"/>
      <c r="F1" s="49"/>
      <c r="G1" s="74"/>
    </row>
    <row r="2" spans="1:9" ht="23">
      <c r="A2" s="49"/>
      <c r="B2" s="49"/>
      <c r="C2" s="49"/>
      <c r="D2" s="77" t="s">
        <v>215</v>
      </c>
      <c r="E2" s="49"/>
      <c r="F2" s="49"/>
      <c r="G2" s="78" t="s">
        <v>156</v>
      </c>
    </row>
    <row r="3" spans="1:9" s="73" customFormat="1" ht="34.5" customHeight="1" thickBot="1">
      <c r="A3" s="71"/>
      <c r="B3" s="71"/>
      <c r="C3" s="71"/>
      <c r="D3" s="76" t="s">
        <v>258</v>
      </c>
      <c r="E3" s="71"/>
      <c r="F3" s="71"/>
      <c r="G3" s="72"/>
    </row>
    <row r="4" spans="1:9" ht="34.5" customHeight="1" thickTop="1" thickBot="1">
      <c r="A4" s="146" t="s">
        <v>0</v>
      </c>
      <c r="B4" s="96" t="str">
        <f>'Software Readiness'!B2</f>
        <v>SOFTWARE READINESS</v>
      </c>
      <c r="C4" s="141" t="str">
        <f>Metadata!B2</f>
        <v>METADATA</v>
      </c>
      <c r="D4" s="141" t="str">
        <f>Documentation!B2</f>
        <v>DOCUMENTATION</v>
      </c>
      <c r="E4" s="142" t="str">
        <f>'Uncertainty Characterisation'!B2</f>
        <v>UNCERTAINTY CHARACTERISATION</v>
      </c>
      <c r="F4" s="142" t="str">
        <f>'Public Access Feedback'!B2</f>
        <v>PUBLIC ACCESS, FEEDBACK, AND UPDATE</v>
      </c>
      <c r="G4" s="143" t="str">
        <f>Usage!B2</f>
        <v>USAGE</v>
      </c>
      <c r="H4" s="140" t="str">
        <f>Sustainability!B2</f>
        <v>SUSTAINABILITY</v>
      </c>
      <c r="I4" s="140" t="str">
        <f>'Software Readiness'!B2</f>
        <v>SOFTWARE READINESS</v>
      </c>
    </row>
    <row r="5" spans="1:9" ht="83.25" customHeight="1" thickTop="1" thickBot="1">
      <c r="A5" s="58">
        <v>1</v>
      </c>
      <c r="B5" s="79" t="str">
        <f>'Software Readiness'!B3</f>
        <v>Conceptual development</v>
      </c>
      <c r="C5" s="144" t="str">
        <f>Metadata!B3</f>
        <v>No metadata available</v>
      </c>
      <c r="D5" s="144" t="str">
        <f>Documentation!B3</f>
        <v xml:space="preserve">Limited scientific description of the measurement methodology available   </v>
      </c>
      <c r="E5" s="144" t="str">
        <f>'Uncertainty Characterisation'!B3</f>
        <v>None</v>
      </c>
      <c r="F5" s="144" t="str">
        <f>'Public Access Feedback'!B3</f>
        <v>Restricted  availability through request</v>
      </c>
      <c r="G5" s="145" t="str">
        <f>Usage!B3</f>
        <v xml:space="preserve">None </v>
      </c>
      <c r="H5" s="140" t="str">
        <f>Sustainability!B3</f>
        <v>None</v>
      </c>
      <c r="I5" s="140" t="str">
        <f>'Software Readiness'!B3</f>
        <v>Conceptual development</v>
      </c>
    </row>
    <row r="6" spans="1:9" ht="72" customHeight="1" thickTop="1" thickBot="1">
      <c r="A6" s="52">
        <v>2</v>
      </c>
      <c r="B6" s="79" t="str">
        <f>'Software Readiness'!B4</f>
        <v>Research grade code</v>
      </c>
      <c r="C6" s="144" t="str">
        <f>Metadata!B4</f>
        <v>Very basic metadata available</v>
      </c>
      <c r="D6" s="144" t="str">
        <f>Documentation!B4</f>
        <v>Comprehensive scientific description of the measurement methodology, report on limited validation, and limited measurement series user guide</v>
      </c>
      <c r="E6" s="144" t="str">
        <f>'Uncertainty Characterisation'!B4</f>
        <v>Limited steps taken towards assuring traceability and comparability; limited information exists on systematic and random measurement uncertainties</v>
      </c>
      <c r="F6" s="144" t="str">
        <f>'Public Access Feedback'!B4</f>
        <v>Data avaliable from originator</v>
      </c>
      <c r="G6" s="145" t="str">
        <f>Usage!B4</f>
        <v>Benefit for research applications identified; Potential public and commercial opportunities identified</v>
      </c>
      <c r="H6" s="140" t="str">
        <f>Sustainability!B4</f>
        <v>Measurement program is sustainable in the short-term</v>
      </c>
      <c r="I6" s="140" t="str">
        <f>'Software Readiness'!B4</f>
        <v>Research grade code</v>
      </c>
    </row>
    <row r="7" spans="1:9" ht="78.75" customHeight="1" thickTop="1" thickBot="1">
      <c r="A7" s="53">
        <v>3</v>
      </c>
      <c r="B7" s="79" t="str">
        <f>'Software Readiness'!B5</f>
        <v>Research code with partially applied  standards; code contains header and comments, and a README file; PI affirms portability, numerical reproducibility and no security problems</v>
      </c>
      <c r="C7" s="144" t="str">
        <f>Metadata!B5</f>
        <v>Standards defined or identified; sufficient to use and understand the data and extract basic discovery metadata</v>
      </c>
      <c r="D7" s="144" t="str">
        <f>Documentation!B5</f>
        <v xml:space="preserve">Score 2 + paper on methodology published; Validation report available from data collector or in grey literature; comprehensive user guidance is available </v>
      </c>
      <c r="E7" s="144" t="str">
        <f>'Uncertainty Characterisation'!B5</f>
        <v>Score 2 + limited traceabaility and comparability assured; comprehensive documentation on measurement uncertainties present and methods for routine quality monitoring defined</v>
      </c>
      <c r="F7" s="144" t="str">
        <f>'Public Access Feedback'!B5</f>
        <v>Data and documentation publically available from originator, feedback collated, irregular updates, initial versioning and local archival</v>
      </c>
      <c r="G7" s="145" t="str">
        <f>Usage!B5</f>
        <v>Benefits for research applications demonstrated; Public and Commercial use occuring and benefits emerging</v>
      </c>
      <c r="H7" s="140" t="str">
        <f>Sustainability!B5</f>
        <v>Measurement program is sustainable and has minimum level of necessary support to assure minimal quality standards are maintained</v>
      </c>
      <c r="I7" s="140" t="str">
        <f>'Software Readiness'!B5</f>
        <v>Research code with partially applied  standards; code contains header and comments, and a README file; PI affirms portability, numerical reproducibility and no security problems</v>
      </c>
    </row>
    <row r="8" spans="1:9" ht="78.75" customHeight="1" thickTop="1" thickBot="1">
      <c r="A8" s="53">
        <v>4</v>
      </c>
      <c r="B8" s="79" t="str">
        <f>'Software Readiness'!B6</f>
        <v>Score 3 + draft software installation/user manual available; 3rd party affirms  portability and numerical reproducibility; passes data providers security review</v>
      </c>
      <c r="C8" s="144" t="str">
        <f>Metadata!B6</f>
        <v>Score 3 + standards systematically applied; meets international standards for the measurement metadata collection; enhanced discovery metadata; limited location level metadata</v>
      </c>
      <c r="D8" s="144" t="str">
        <f>Documentation!B6</f>
        <v>Score 3 + comprehensive scientific description available from data provider; report on inter comparison available; paper on validation published; user guide available from data provider includes details of validation and characterisation</v>
      </c>
      <c r="E8" s="144" t="str">
        <f>'Uncertainty Characterisation'!B6</f>
        <v xml:space="preserve">Score 3 + steps required to establish traceability are defined; (inter)comparison against corresponding measurements in organised campaigns available; quantitative estimates of uncertainty available and routine monitoring partially implemented </v>
      </c>
      <c r="F8" s="144" t="str">
        <f>'Public Access Feedback'!B6</f>
        <v xml:space="preserve">Data and documentation available through a recognised data portal; feedback mechanism considers published analyses; version control formalized, rocbust archival on multiple media </v>
      </c>
      <c r="G8" s="145" t="str">
        <f>Usage!B6</f>
        <v>Score 3 + research citations on product usage occurring; societal and economical benefits discussed</v>
      </c>
      <c r="H8" s="140" t="str">
        <f>Sustainability!B6</f>
        <v>Measurement program has medium-term sustainability and is not liable to a single point of failure</v>
      </c>
      <c r="I8" s="140" t="str">
        <f>'Software Readiness'!B6</f>
        <v>Score 3 + draft software installation/user manual available; 3rd party affirms  portability and numerical reproducibility; passes data providers security review</v>
      </c>
    </row>
    <row r="9" spans="1:9" ht="90.75" customHeight="1" thickTop="1" thickBot="1">
      <c r="A9" s="61">
        <v>5</v>
      </c>
      <c r="B9" s="79" t="str">
        <f>'Software Readiness'!B7</f>
        <v>Score 4 + operational code following standards, actions to achieve full compliance are defined; software installation/user manual complete; 3rd party installs the code operationally</v>
      </c>
      <c r="C9" s="144" t="str">
        <f>Metadata!B7</f>
        <v>Score 4+ fully compliant with standards; complete discovery metadata; complete location level metadata</v>
      </c>
      <c r="D9" s="144" t="str">
        <f>Documentation!B7</f>
        <v>Score 4 + comprehensive scientific description maintained by data provider; report on data assessment results exists; user guide is regularly updated with updates on product and validation; description on practical implementation is available from data provider</v>
      </c>
      <c r="E9" s="144" t="str">
        <f>'Uncertainty Characterisation'!B7</f>
        <v>Score 4 + traceability partly established; measurements regularly compared to a measurement of similar or greater traceability; systematic uncertainties removed and uncertainty estimates are partially traceable; routine quality monitoring fully implemented</v>
      </c>
      <c r="F9" s="144" t="str">
        <f>'Public Access Feedback'!B7</f>
        <v>Source data, code and metadata archived and available upon request; established feedback mechanism; regular update cycle; fully established version control; data archival at recognized national or international long-term repository</v>
      </c>
      <c r="G9" s="145" t="str">
        <f>Usage!B7</f>
        <v xml:space="preserve">Score 4+ product becomes reference for certain research applications; societal and economic benefits are demonstrated </v>
      </c>
      <c r="H9" s="140" t="str">
        <f>Sustainability!B7</f>
        <v>Measurement program is long-term sustainable and robust to possible sources of failure</v>
      </c>
      <c r="I9" s="140" t="str">
        <f>'Software Readiness'!B7</f>
        <v>Score 4 + operational code following standards, actions to achieve full compliance are defined; software installation/user manual complete; 3rd party installs the code operationally</v>
      </c>
    </row>
    <row r="10" spans="1:9" ht="104.25" customHeight="1" thickTop="1" thickBot="1">
      <c r="A10" s="54">
        <v>6</v>
      </c>
      <c r="B10" s="79" t="str">
        <f>'Software Readiness'!B8</f>
        <v>Score 5 + fully compliant with standards; Turnkey System</v>
      </c>
      <c r="C10" s="144" t="str">
        <f>Metadata!B8</f>
        <v>Score 5 + regularly updated and using extended metadata where defined</v>
      </c>
      <c r="D10" s="144" t="str">
        <f>Documentation!B8</f>
        <v xml:space="preserve">Score 5 + journal papers on product updates are and more comprehensive validation and validation of quantitative uncertainty estimates are published; operations concept regularly updated </v>
      </c>
      <c r="E10" s="144" t="str">
        <f>'Uncertainty Characterisation'!B8</f>
        <v xml:space="preserve">Score 5 + traceability established; measurements are regularly compared to other traceable measurements to verify; comprehensive validation of the quantitative uncertainty estimates that are fiully traceable;  routine monitoring in place with results noted in meta data or documentation </v>
      </c>
      <c r="F10" s="144" t="str">
        <f>'Public Access Feedback'!B8</f>
        <v>Score 5 + no data access restrictions; active consideration of user feedback; data available in initial version for near-real time applications; all versions retained, indexed and available through a recognised repository</v>
      </c>
      <c r="G10" s="145" t="str">
        <f>Usage!B8</f>
        <v xml:space="preserve">Score 5 + product and its applications become references in multiple research fields; Influence on decision and policy making demonstrated </v>
      </c>
      <c r="H10" s="140" t="str">
        <f>Sustainability!B8</f>
        <v>Measurement program is sustainable and striving for constant improvement</v>
      </c>
      <c r="I10" s="140" t="str">
        <f>'Software Readiness'!B8</f>
        <v>Score 5 + fully compliant with standards; Turnkey System</v>
      </c>
    </row>
    <row r="11" spans="1:9" s="57" customFormat="1" ht="7.5" customHeight="1" thickTop="1" thickBot="1">
      <c r="A11" s="66"/>
      <c r="B11" s="67"/>
      <c r="C11" s="67"/>
      <c r="D11" s="68"/>
      <c r="E11" s="68"/>
      <c r="F11" s="68"/>
      <c r="G11" s="67"/>
    </row>
    <row r="12" spans="1:9" ht="15" thickBot="1">
      <c r="A12" s="46" t="s">
        <v>132</v>
      </c>
      <c r="B12" s="48" t="s">
        <v>167</v>
      </c>
      <c r="C12" t="s">
        <v>259</v>
      </c>
      <c r="G12" s="75" t="s">
        <v>257</v>
      </c>
    </row>
    <row r="13" spans="1:9" ht="15" thickBot="1">
      <c r="A13" s="47" t="s">
        <v>133</v>
      </c>
      <c r="B13" s="48" t="s">
        <v>162</v>
      </c>
      <c r="C13" t="s">
        <v>260</v>
      </c>
    </row>
    <row r="14" spans="1:9" ht="15" thickBot="1">
      <c r="A14" s="65" t="s">
        <v>134</v>
      </c>
      <c r="B14" s="48" t="s">
        <v>163</v>
      </c>
      <c r="C14" t="s">
        <v>261</v>
      </c>
      <c r="D14" s="70"/>
    </row>
    <row r="15" spans="1:9">
      <c r="B15" s="70"/>
    </row>
  </sheetData>
  <customSheetViews>
    <customSheetView guid="{12BCC733-709C-EE4C-90B4-8441E532C243}" scale="75" fitToPage="1" hiddenColumns="1">
      <selection activeCell="C7" sqref="C7"/>
      <pageSetup scale="52" orientation="landscape"/>
      <headerFooter>
        <oddFooter>&amp;C&amp;P</oddFooter>
      </headerFooter>
    </customSheetView>
    <customSheetView guid="{8418D1EC-999E-4564-B19C-A886FC698570}" fitToPage="1" topLeftCell="A3">
      <selection activeCell="D8" sqref="D8"/>
      <pageSetup scale="88" orientation="landscape"/>
      <headerFooter>
        <oddFooter>&amp;C&amp;P</oddFooter>
      </headerFooter>
    </customSheetView>
    <customSheetView guid="{EED123CC-A52E-1547-BD5E-635E62DF6F63}" scale="125" showPageBreaks="1" fitToPage="1" topLeftCell="A5">
      <selection sqref="A1:G14"/>
      <pageSetup scale="48" orientation="landscape"/>
      <headerFooter>
        <oddFooter>&amp;C&amp;P</oddFooter>
      </headerFooter>
    </customSheetView>
    <customSheetView guid="{9F61361E-BC34-428D-90B6-A95A55F80B49}" fitToPage="1">
      <selection activeCell="F3" sqref="F3"/>
      <pageSetup scale="88" orientation="landscape"/>
      <headerFooter>
        <oddFooter>&amp;C&amp;P</oddFooter>
      </headerFooter>
    </customSheetView>
    <customSheetView guid="{EBAFB45B-AE57-4321-8103-5BE1E97736CD}" fitToPage="1">
      <selection activeCell="I5" sqref="I5"/>
      <pageSetup scale="88" orientation="landscape"/>
      <headerFooter>
        <oddFooter>&amp;C&amp;P</oddFooter>
      </headerFooter>
    </customSheetView>
    <customSheetView guid="{BC1EFA4C-0B87-472F-BCC8-D45B8F77278C}" scale="85" fitToPage="1">
      <selection activeCell="G8" sqref="G8"/>
      <pageSetup scale="88" orientation="landscape"/>
      <headerFooter>
        <oddFooter>&amp;C&amp;P</oddFooter>
      </headerFooter>
    </customSheetView>
    <customSheetView guid="{99157278-3D42-4878-A413-E7D4AA9737BF}" fitToPage="1">
      <selection activeCell="D3" sqref="D3"/>
      <pageSetup scale="77" orientation="landscape"/>
    </customSheetView>
    <customSheetView guid="{C9A451C6-ABA9-48B8-A72E-6BE7911EEA38}" showPageBreaks="1" fitToPage="1">
      <pageSetup scale="88" orientation="landscape"/>
    </customSheetView>
    <customSheetView guid="{6E9F78E6-670A-4CEF-967C-B9AA9836D065}" scale="130" fitToPage="1">
      <selection activeCell="G2" sqref="G2"/>
      <pageSetup scale="88" orientation="landscape"/>
      <headerFooter>
        <oddFooter>&amp;C&amp;P</oddFooter>
      </headerFooter>
    </customSheetView>
    <customSheetView guid="{3BD601F8-2DAA-463F-830E-887A4C8A1F17}" scale="130" showPageBreaks="1" fitToPage="1">
      <selection activeCell="I5" sqref="I5"/>
      <pageSetup scale="88" orientation="landscape"/>
      <headerFooter>
        <oddFooter>&amp;C&amp;P</oddFooter>
      </headerFooter>
    </customSheetView>
    <customSheetView guid="{58E326D2-8FDE-4AEA-8F9C-1928940D5B6F}" scale="85" fitToPage="1">
      <selection activeCell="G8" sqref="G8"/>
      <pageSetup scale="88" orientation="landscape"/>
      <headerFooter>
        <oddFooter>&amp;C&amp;P</oddFooter>
      </headerFooter>
    </customSheetView>
    <customSheetView guid="{B80630A0-F371-44D7-A0A0-0B6D05CA74A5}" fitToPage="1">
      <selection activeCell="A4" sqref="A4"/>
      <pageSetup scale="88" orientation="landscape"/>
      <headerFooter>
        <oddFooter>&amp;C&amp;P</oddFooter>
      </headerFooter>
    </customSheetView>
    <customSheetView guid="{5C8542AF-584D-4B63-91FA-0F79F31AE34A}" fitToPage="1">
      <selection activeCell="F3" sqref="F3"/>
      <pageSetup scale="88" orientation="landscape"/>
      <headerFooter>
        <oddFooter>&amp;C&amp;P</oddFooter>
      </headerFooter>
    </customSheetView>
    <customSheetView guid="{7C75FA69-C5CA-40E8-A3CA-1527A7C66E5A}" fitToPage="1">
      <selection activeCell="D5" sqref="D5"/>
      <pageSetup scale="79" orientation="landscape"/>
      <headerFooter>
        <oddFooter>&amp;C&amp;P</oddFooter>
      </headerFooter>
    </customSheetView>
    <customSheetView guid="{7E2E022E-07CB-462C-B86D-2AB084468A99}" scale="50" showPageBreaks="1" fitToPage="1">
      <selection activeCell="I10" sqref="I10"/>
      <pageSetup scale="52" orientation="landscape"/>
      <headerFooter>
        <oddFooter>&amp;C&amp;P</oddFooter>
      </headerFooter>
    </customSheetView>
  </customSheetViews>
  <phoneticPr fontId="28" type="noConversion"/>
  <pageMargins left="0.75" right="0.75" top="1" bottom="1" header="0.5" footer="0.5"/>
  <pageSetup scale="52" orientation="landscape"/>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9" sqref="D9"/>
    </sheetView>
  </sheetViews>
  <sheetFormatPr baseColWidth="10" defaultColWidth="8.83203125" defaultRowHeight="14" x14ac:dyDescent="0"/>
  <cols>
    <col min="1" max="1" width="10.6640625" customWidth="1"/>
    <col min="2" max="2" width="20.6640625" customWidth="1"/>
    <col min="3" max="7" width="17.5" customWidth="1"/>
  </cols>
  <sheetData>
    <row r="1" spans="1:7" ht="30">
      <c r="A1" s="43" t="s">
        <v>0</v>
      </c>
      <c r="B1" s="43" t="s">
        <v>1</v>
      </c>
      <c r="C1" s="1" t="s">
        <v>111</v>
      </c>
      <c r="D1" s="1" t="s">
        <v>112</v>
      </c>
      <c r="E1" s="40" t="s">
        <v>119</v>
      </c>
      <c r="F1" s="1" t="s">
        <v>2</v>
      </c>
      <c r="G1" s="1" t="s">
        <v>3</v>
      </c>
    </row>
    <row r="2" spans="1:7" ht="31.5" customHeight="1">
      <c r="A2" s="44">
        <v>1</v>
      </c>
      <c r="B2" s="45" t="e">
        <f xml:space="preserve"> 'Maturity Matrix'!#REF!</f>
        <v>#REF!</v>
      </c>
      <c r="C2" s="41" t="s">
        <v>107</v>
      </c>
      <c r="D2" s="41" t="s">
        <v>113</v>
      </c>
      <c r="E2" s="41" t="s">
        <v>120</v>
      </c>
      <c r="F2" s="39"/>
      <c r="G2" s="39"/>
    </row>
    <row r="3" spans="1:7" ht="36" customHeight="1">
      <c r="A3" s="44">
        <v>2</v>
      </c>
      <c r="B3" s="45" t="e">
        <f xml:space="preserve"> 'Maturity Matrix'!#REF!</f>
        <v>#REF!</v>
      </c>
      <c r="C3" s="41" t="s">
        <v>108</v>
      </c>
      <c r="D3" s="41" t="s">
        <v>113</v>
      </c>
      <c r="E3" s="41" t="s">
        <v>121</v>
      </c>
      <c r="F3" s="39"/>
      <c r="G3" s="39"/>
    </row>
    <row r="4" spans="1:7" ht="33.75" customHeight="1">
      <c r="A4" s="44">
        <v>3</v>
      </c>
      <c r="B4" s="45" t="e">
        <f xml:space="preserve"> 'Maturity Matrix'!#REF!</f>
        <v>#REF!</v>
      </c>
      <c r="C4" s="41" t="s">
        <v>109</v>
      </c>
      <c r="D4" s="41" t="s">
        <v>114</v>
      </c>
      <c r="E4" s="41" t="s">
        <v>122</v>
      </c>
      <c r="F4" s="39"/>
      <c r="G4" s="39"/>
    </row>
    <row r="5" spans="1:7" ht="33.75" customHeight="1">
      <c r="A5" s="44">
        <v>4</v>
      </c>
      <c r="B5" s="45" t="e">
        <f xml:space="preserve"> 'Maturity Matrix'!#REF!</f>
        <v>#REF!</v>
      </c>
      <c r="C5" s="41" t="s">
        <v>110</v>
      </c>
      <c r="D5" s="41" t="s">
        <v>114</v>
      </c>
      <c r="E5" s="41" t="s">
        <v>123</v>
      </c>
      <c r="F5" s="39"/>
      <c r="G5" s="39"/>
    </row>
    <row r="6" spans="1:7" ht="75" customHeight="1">
      <c r="A6" s="44">
        <v>5</v>
      </c>
      <c r="B6" s="45" t="e">
        <f xml:space="preserve"> 'Maturity Matrix'!#REF!</f>
        <v>#REF!</v>
      </c>
      <c r="C6" s="41" t="s">
        <v>116</v>
      </c>
      <c r="D6" s="41" t="s">
        <v>115</v>
      </c>
      <c r="E6" s="41" t="s">
        <v>124</v>
      </c>
      <c r="F6" s="39"/>
      <c r="G6" s="39"/>
    </row>
    <row r="7" spans="1:7" ht="96" customHeight="1">
      <c r="A7" s="44">
        <v>6</v>
      </c>
      <c r="B7" s="45" t="e">
        <f xml:space="preserve"> 'Maturity Matrix'!#REF!</f>
        <v>#REF!</v>
      </c>
      <c r="C7" s="41" t="s">
        <v>117</v>
      </c>
      <c r="D7" s="41" t="s">
        <v>115</v>
      </c>
      <c r="E7" s="39" t="s">
        <v>125</v>
      </c>
      <c r="F7" s="39"/>
      <c r="G7" s="39"/>
    </row>
    <row r="8" spans="1:7" ht="33">
      <c r="A8" t="s">
        <v>118</v>
      </c>
      <c r="B8" s="42"/>
      <c r="C8" s="42" t="s">
        <v>127</v>
      </c>
      <c r="D8" s="42" t="s">
        <v>128</v>
      </c>
      <c r="E8" s="42" t="s">
        <v>130</v>
      </c>
      <c r="F8" s="42"/>
      <c r="G8" s="42"/>
    </row>
    <row r="9" spans="1:7" ht="22">
      <c r="B9" s="42"/>
      <c r="C9" s="42"/>
      <c r="D9" s="42" t="s">
        <v>129</v>
      </c>
      <c r="E9" s="42"/>
      <c r="F9" s="42"/>
      <c r="G9" s="42"/>
    </row>
  </sheetData>
  <customSheetViews>
    <customSheetView guid="{12BCC733-709C-EE4C-90B4-8441E532C243}" state="hidden">
      <selection activeCell="D9" sqref="D9"/>
      <pageSetup orientation="landscape"/>
    </customSheetView>
    <customSheetView guid="{8418D1EC-999E-4564-B19C-A886FC698570}" state="hidden">
      <selection activeCell="D9" sqref="D9"/>
      <pageSetup orientation="landscape"/>
    </customSheetView>
    <customSheetView guid="{EED123CC-A52E-1547-BD5E-635E62DF6F63}" state="hidden">
      <selection activeCell="D9" sqref="D9"/>
      <pageSetup orientation="landscape"/>
    </customSheetView>
    <customSheetView guid="{9F61361E-BC34-428D-90B6-A95A55F80B49}" state="hidden">
      <selection activeCell="D9" sqref="D9"/>
      <pageSetup orientation="landscape"/>
    </customSheetView>
    <customSheetView guid="{EBAFB45B-AE57-4321-8103-5BE1E97736CD}" state="hidden">
      <selection activeCell="D9" sqref="D9"/>
      <pageSetup orientation="landscape"/>
    </customSheetView>
    <customSheetView guid="{BC1EFA4C-0B87-472F-BCC8-D45B8F77278C}" state="hidden">
      <selection activeCell="D9" sqref="D9"/>
      <pageSetup orientation="landscape"/>
    </customSheetView>
    <customSheetView guid="{99157278-3D42-4878-A413-E7D4AA9737BF}">
      <selection activeCell="D9" sqref="D9"/>
      <pageSetup orientation="landscape"/>
    </customSheetView>
    <customSheetView guid="{C9A451C6-ABA9-48B8-A72E-6BE7911EEA38}" state="hidden">
      <selection activeCell="D9" sqref="D9"/>
      <pageSetup orientation="landscape"/>
    </customSheetView>
    <customSheetView guid="{6E9F78E6-670A-4CEF-967C-B9AA9836D065}" state="hidden">
      <selection activeCell="D9" sqref="D9"/>
      <pageSetup orientation="landscape"/>
    </customSheetView>
    <customSheetView guid="{3BD601F8-2DAA-463F-830E-887A4C8A1F17}" showPageBreaks="1" state="hidden">
      <selection activeCell="D9" sqref="D9"/>
      <pageSetup orientation="landscape"/>
    </customSheetView>
    <customSheetView guid="{58E326D2-8FDE-4AEA-8F9C-1928940D5B6F}" state="hidden">
      <selection activeCell="D9" sqref="D9"/>
      <pageSetup orientation="landscape"/>
    </customSheetView>
    <customSheetView guid="{B80630A0-F371-44D7-A0A0-0B6D05CA74A5}" state="hidden">
      <selection activeCell="D9" sqref="D9"/>
      <pageSetup orientation="landscape"/>
    </customSheetView>
    <customSheetView guid="{5C8542AF-584D-4B63-91FA-0F79F31AE34A}" state="hidden">
      <selection activeCell="D9" sqref="D9"/>
      <pageSetup orientation="landscape"/>
    </customSheetView>
    <customSheetView guid="{7C75FA69-C5CA-40E8-A3CA-1527A7C66E5A}" state="hidden">
      <selection activeCell="D9" sqref="D9"/>
      <pageSetup orientation="landscape"/>
    </customSheetView>
    <customSheetView guid="{7E2E022E-07CB-462C-B86D-2AB084468A99}" showPageBreaks="1" state="hidden">
      <selection activeCell="D9" sqref="D9"/>
      <pageSetup orientation="landscape"/>
    </customSheetView>
  </customSheetViews>
  <pageMargins left="0.75" right="0.75" top="1" bottom="1" header="0.5" footer="0.5"/>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9"/>
  <sheetViews>
    <sheetView workbookViewId="0">
      <selection activeCell="E2" sqref="C2:E2"/>
    </sheetView>
  </sheetViews>
  <sheetFormatPr baseColWidth="10" defaultColWidth="8.83203125" defaultRowHeight="14" x14ac:dyDescent="0"/>
  <cols>
    <col min="1" max="1" width="10.5" bestFit="1" customWidth="1"/>
    <col min="2" max="2" width="37.33203125" customWidth="1"/>
    <col min="3" max="3" width="40.33203125" customWidth="1"/>
    <col min="4" max="4" width="37.5" customWidth="1"/>
    <col min="5" max="5" width="35.6640625" customWidth="1"/>
  </cols>
  <sheetData>
    <row r="1" spans="1:6" s="56" customFormat="1" ht="23.25" customHeight="1">
      <c r="A1" s="64" t="s">
        <v>247</v>
      </c>
    </row>
    <row r="2" spans="1:6" ht="30">
      <c r="A2" s="98" t="s">
        <v>227</v>
      </c>
      <c r="B2" s="114" t="s">
        <v>154</v>
      </c>
      <c r="C2" s="160" t="s">
        <v>126</v>
      </c>
      <c r="D2" s="160" t="s">
        <v>277</v>
      </c>
      <c r="E2" s="160" t="s">
        <v>149</v>
      </c>
    </row>
    <row r="3" spans="1:6" ht="28.5" customHeight="1">
      <c r="A3" s="134">
        <v>1</v>
      </c>
      <c r="B3" s="100" t="s">
        <v>268</v>
      </c>
      <c r="C3" s="69" t="s">
        <v>157</v>
      </c>
      <c r="D3" s="97" t="s">
        <v>151</v>
      </c>
      <c r="E3" s="97" t="s">
        <v>151</v>
      </c>
    </row>
    <row r="4" spans="1:6" ht="35.25" customHeight="1">
      <c r="A4" s="134">
        <v>2</v>
      </c>
      <c r="B4" s="115" t="s">
        <v>269</v>
      </c>
      <c r="C4" s="69" t="s">
        <v>157</v>
      </c>
      <c r="D4" s="99" t="s">
        <v>150</v>
      </c>
      <c r="E4" s="99" t="s">
        <v>150</v>
      </c>
    </row>
    <row r="5" spans="1:6" ht="135.75" customHeight="1">
      <c r="A5" s="135">
        <v>3</v>
      </c>
      <c r="B5" s="115" t="s">
        <v>270</v>
      </c>
      <c r="C5" s="69" t="s">
        <v>262</v>
      </c>
      <c r="D5" s="99" t="s">
        <v>197</v>
      </c>
      <c r="E5" s="69" t="s">
        <v>198</v>
      </c>
      <c r="F5" s="82"/>
    </row>
    <row r="6" spans="1:6" ht="108" customHeight="1">
      <c r="A6" s="135">
        <v>4</v>
      </c>
      <c r="B6" s="115" t="s">
        <v>271</v>
      </c>
      <c r="C6" s="69" t="s">
        <v>263</v>
      </c>
      <c r="D6" s="99" t="s">
        <v>175</v>
      </c>
      <c r="E6" s="69" t="s">
        <v>266</v>
      </c>
      <c r="F6" s="82"/>
    </row>
    <row r="7" spans="1:6" ht="106.5" customHeight="1">
      <c r="A7" s="136">
        <v>5</v>
      </c>
      <c r="B7" s="115" t="s">
        <v>194</v>
      </c>
      <c r="C7" s="69" t="s">
        <v>196</v>
      </c>
      <c r="D7" s="69" t="s">
        <v>265</v>
      </c>
      <c r="E7" s="69" t="s">
        <v>267</v>
      </c>
      <c r="F7" s="82"/>
    </row>
    <row r="8" spans="1:6" ht="108.75" customHeight="1">
      <c r="A8" s="136">
        <v>6</v>
      </c>
      <c r="B8" s="115" t="s">
        <v>272</v>
      </c>
      <c r="C8" s="69" t="s">
        <v>264</v>
      </c>
      <c r="D8" s="69" t="s">
        <v>185</v>
      </c>
      <c r="E8" s="147"/>
    </row>
    <row r="9" spans="1:6" ht="16">
      <c r="B9" s="108"/>
    </row>
  </sheetData>
  <customSheetViews>
    <customSheetView guid="{12BCC733-709C-EE4C-90B4-8441E532C243}" fitToPage="1">
      <selection activeCell="E2" sqref="C2:E2"/>
      <pageSetup scale="75" orientation="landscape"/>
      <headerFooter>
        <oddFooter>&amp;C&amp;P</oddFooter>
      </headerFooter>
    </customSheetView>
    <customSheetView guid="{8418D1EC-999E-4564-B19C-A886FC698570}" fitToPage="1">
      <selection activeCell="C3" sqref="C3:C8"/>
      <pageSetup scale="96" orientation="landscape"/>
      <headerFooter>
        <oddFooter>&amp;C&amp;P</oddFooter>
      </headerFooter>
    </customSheetView>
    <customSheetView guid="{EED123CC-A52E-1547-BD5E-635E62DF6F63}" scale="80" showPageBreaks="1" fitToPage="1">
      <selection activeCell="D5" sqref="D5"/>
      <pageSetup scale="45" orientation="landscape"/>
      <headerFooter>
        <oddFooter>&amp;C&amp;P</oddFooter>
      </headerFooter>
    </customSheetView>
    <customSheetView guid="{9F61361E-BC34-428D-90B6-A95A55F80B49}" fitToPage="1">
      <selection activeCell="A2" sqref="A2"/>
      <pageSetup scale="96" orientation="landscape"/>
      <headerFooter>
        <oddFooter>&amp;C&amp;P</oddFooter>
      </headerFooter>
    </customSheetView>
    <customSheetView guid="{EBAFB45B-AE57-4321-8103-5BE1E97736CD}" fitToPage="1">
      <selection activeCell="A2" sqref="A2"/>
      <pageSetup scale="96" orientation="landscape"/>
      <headerFooter>
        <oddFooter>&amp;C&amp;P</oddFooter>
      </headerFooter>
    </customSheetView>
    <customSheetView guid="{BC1EFA4C-0B87-472F-BCC8-D45B8F77278C}" scale="120" fitToPage="1" topLeftCell="A7">
      <selection activeCell="E8" activeCellId="1" sqref="D8 E8"/>
      <pageSetup scale="96" orientation="landscape"/>
      <headerFooter>
        <oddFooter>&amp;C&amp;P</oddFooter>
      </headerFooter>
    </customSheetView>
    <customSheetView guid="{99157278-3D42-4878-A413-E7D4AA9737BF}">
      <selection activeCell="E8" sqref="E8"/>
      <pageSetup orientation="landscape"/>
    </customSheetView>
    <customSheetView guid="{C9A451C6-ABA9-48B8-A72E-6BE7911EEA38}" showPageBreaks="1">
      <selection sqref="A1:E1"/>
      <pageSetup orientation="landscape"/>
    </customSheetView>
    <customSheetView guid="{6E9F78E6-670A-4CEF-967C-B9AA9836D065}" scale="150" fitToPage="1">
      <selection activeCell="A3" sqref="A3"/>
      <pageSetup scale="99" orientation="landscape"/>
      <headerFooter>
        <oddFooter>&amp;C&amp;P</oddFooter>
      </headerFooter>
    </customSheetView>
    <customSheetView guid="{3BD601F8-2DAA-463F-830E-887A4C8A1F17}" scale="120" showPageBreaks="1" fitToPage="1">
      <selection activeCell="B16" sqref="B16"/>
      <pageSetup scale="96" orientation="landscape"/>
      <headerFooter>
        <oddFooter>&amp;C&amp;P</oddFooter>
      </headerFooter>
    </customSheetView>
    <customSheetView guid="{58E326D2-8FDE-4AEA-8F9C-1928940D5B6F}" scale="120" fitToPage="1" topLeftCell="A7">
      <selection activeCell="E8" activeCellId="1" sqref="D8 E8"/>
      <pageSetup scale="96" orientation="landscape"/>
      <headerFooter>
        <oddFooter>&amp;C&amp;P</oddFooter>
      </headerFooter>
    </customSheetView>
    <customSheetView guid="{B80630A0-F371-44D7-A0A0-0B6D05CA74A5}" fitToPage="1">
      <selection activeCell="A2" sqref="A2"/>
      <pageSetup scale="96" orientation="landscape"/>
      <headerFooter>
        <oddFooter>&amp;C&amp;P</oddFooter>
      </headerFooter>
    </customSheetView>
    <customSheetView guid="{5C8542AF-584D-4B63-91FA-0F79F31AE34A}" fitToPage="1">
      <selection activeCell="A2" sqref="A2"/>
      <pageSetup scale="96" orientation="landscape"/>
      <headerFooter>
        <oddFooter>&amp;C&amp;P</oddFooter>
      </headerFooter>
    </customSheetView>
    <customSheetView guid="{7C75FA69-C5CA-40E8-A3CA-1527A7C66E5A}" fitToPage="1">
      <selection activeCell="I8" sqref="I8"/>
      <pageSetup scale="69" orientation="landscape"/>
      <headerFooter>
        <oddFooter>&amp;C&amp;P</oddFooter>
      </headerFooter>
    </customSheetView>
    <customSheetView guid="{7E2E022E-07CB-462C-B86D-2AB084468A99}" scale="80" showPageBreaks="1" fitToPage="1">
      <selection activeCell="B8" sqref="B8"/>
      <pageSetup scale="75" orientation="landscape"/>
      <headerFooter>
        <oddFooter>&amp;C&amp;P</oddFooter>
      </headerFooter>
    </customSheetView>
  </customSheetViews>
  <phoneticPr fontId="28" type="noConversion"/>
  <pageMargins left="0.75" right="0.75" top="1" bottom="1" header="0.5" footer="0.5"/>
  <pageSetup scale="75" orientation="landscape"/>
  <headerFooter>
    <oddFooter>&amp;C&amp;P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6" sqref="D6"/>
    </sheetView>
  </sheetViews>
  <sheetFormatPr baseColWidth="10" defaultColWidth="8.83203125" defaultRowHeight="14" x14ac:dyDescent="0"/>
  <cols>
    <col min="1" max="1" width="10.5" style="51" bestFit="1" customWidth="1"/>
    <col min="2" max="2" width="34.83203125" style="49" customWidth="1"/>
    <col min="3" max="3" width="36.6640625" style="49" customWidth="1"/>
    <col min="4" max="4" width="25" style="80" customWidth="1"/>
    <col min="5" max="5" width="30.33203125" style="81" customWidth="1"/>
    <col min="6" max="6" width="33.5" style="49" hidden="1" customWidth="1"/>
    <col min="8" max="16384" width="8.83203125" style="49"/>
  </cols>
  <sheetData>
    <row r="1" spans="1:6" s="56" customFormat="1" ht="23.25" customHeight="1" thickBot="1">
      <c r="A1" s="64" t="s">
        <v>247</v>
      </c>
      <c r="F1" s="63" t="s">
        <v>155</v>
      </c>
    </row>
    <row r="2" spans="1:6" s="50" customFormat="1" ht="30">
      <c r="A2" s="43" t="s">
        <v>147</v>
      </c>
      <c r="B2" s="114" t="s">
        <v>278</v>
      </c>
      <c r="C2" s="159" t="s">
        <v>252</v>
      </c>
      <c r="D2" s="159" t="s">
        <v>165</v>
      </c>
      <c r="E2" s="159" t="s">
        <v>276</v>
      </c>
      <c r="F2" s="121" t="s">
        <v>164</v>
      </c>
    </row>
    <row r="3" spans="1:6" ht="60.75" customHeight="1">
      <c r="A3" s="111">
        <v>1</v>
      </c>
      <c r="B3" s="100" t="s">
        <v>283</v>
      </c>
      <c r="C3" s="69" t="s">
        <v>342</v>
      </c>
      <c r="D3" s="69" t="s">
        <v>151</v>
      </c>
      <c r="E3" s="69" t="s">
        <v>151</v>
      </c>
      <c r="F3" s="120" t="s">
        <v>151</v>
      </c>
    </row>
    <row r="4" spans="1:6" ht="54.75" customHeight="1">
      <c r="A4" s="111">
        <v>2</v>
      </c>
      <c r="B4" s="115" t="s">
        <v>284</v>
      </c>
      <c r="C4" s="69" t="s">
        <v>343</v>
      </c>
      <c r="D4" s="149" t="s">
        <v>274</v>
      </c>
      <c r="E4" s="148" t="s">
        <v>279</v>
      </c>
      <c r="F4" s="120" t="s">
        <v>151</v>
      </c>
    </row>
    <row r="5" spans="1:6" ht="80.25" customHeight="1">
      <c r="A5" s="112">
        <v>3</v>
      </c>
      <c r="B5" s="115" t="s">
        <v>341</v>
      </c>
      <c r="C5" s="69" t="s">
        <v>253</v>
      </c>
      <c r="D5" s="69" t="s">
        <v>216</v>
      </c>
      <c r="E5" s="69" t="s">
        <v>340</v>
      </c>
      <c r="F5" s="120" t="s">
        <v>199</v>
      </c>
    </row>
    <row r="6" spans="1:6" ht="84" customHeight="1">
      <c r="A6" s="112">
        <v>4</v>
      </c>
      <c r="B6" s="115" t="s">
        <v>282</v>
      </c>
      <c r="C6" s="69" t="s">
        <v>176</v>
      </c>
      <c r="D6" s="150" t="s">
        <v>275</v>
      </c>
      <c r="E6" s="69" t="s">
        <v>280</v>
      </c>
      <c r="F6" s="120" t="s">
        <v>200</v>
      </c>
    </row>
    <row r="7" spans="1:6" ht="100.5" customHeight="1">
      <c r="A7" s="116">
        <v>5</v>
      </c>
      <c r="B7" s="115" t="s">
        <v>177</v>
      </c>
      <c r="C7" s="69" t="s">
        <v>273</v>
      </c>
      <c r="D7" s="69" t="s">
        <v>217</v>
      </c>
      <c r="E7" s="69" t="s">
        <v>254</v>
      </c>
      <c r="F7" s="120" t="s">
        <v>201</v>
      </c>
    </row>
    <row r="8" spans="1:6" ht="78" customHeight="1">
      <c r="A8" s="113">
        <v>6</v>
      </c>
      <c r="B8" s="115" t="s">
        <v>178</v>
      </c>
      <c r="C8" s="69" t="s">
        <v>255</v>
      </c>
      <c r="D8" s="69" t="s">
        <v>256</v>
      </c>
      <c r="E8" s="69" t="s">
        <v>281</v>
      </c>
      <c r="F8" s="120" t="s">
        <v>202</v>
      </c>
    </row>
    <row r="9" spans="1:6">
      <c r="F9" s="122"/>
    </row>
    <row r="10" spans="1:6" ht="22">
      <c r="D10" s="118"/>
      <c r="F10" s="123" t="s">
        <v>218</v>
      </c>
    </row>
  </sheetData>
  <customSheetViews>
    <customSheetView guid="{12BCC733-709C-EE4C-90B4-8441E532C243}" hiddenColumns="1">
      <selection activeCell="D6" sqref="D6"/>
      <pageSetup orientation="landscape"/>
    </customSheetView>
    <customSheetView guid="{8418D1EC-999E-4564-B19C-A886FC698570}" scale="90">
      <selection activeCell="D15" sqref="D15"/>
      <pageSetup orientation="landscape"/>
    </customSheetView>
    <customSheetView guid="{EED123CC-A52E-1547-BD5E-635E62DF6F63}" scale="70" showPageBreaks="1" fitToPage="1">
      <selection activeCell="J5" sqref="J5"/>
      <pageSetup scale="45" orientation="landscape"/>
    </customSheetView>
    <customSheetView guid="{9F61361E-BC34-428D-90B6-A95A55F80B49}">
      <selection activeCell="A2" sqref="A2"/>
      <pageSetup orientation="landscape"/>
    </customSheetView>
    <customSheetView guid="{EBAFB45B-AE57-4321-8103-5BE1E97736CD}">
      <selection activeCell="A2" sqref="A2"/>
      <pageSetup orientation="landscape"/>
    </customSheetView>
    <customSheetView guid="{BC1EFA4C-0B87-472F-BCC8-D45B8F77278C}" scale="140" topLeftCell="A4">
      <selection activeCell="F8" activeCellId="3" sqref="C8 D8 E8 F8"/>
      <pageSetup orientation="landscape"/>
    </customSheetView>
    <customSheetView guid="{99157278-3D42-4878-A413-E7D4AA9737BF}">
      <selection activeCell="G5" sqref="G5"/>
      <pageSetup orientation="landscape"/>
    </customSheetView>
    <customSheetView guid="{C9A451C6-ABA9-48B8-A72E-6BE7911EEA38}" showPageBreaks="1">
      <selection activeCell="A7" sqref="A7:A9"/>
      <pageSetup orientation="landscape"/>
    </customSheetView>
    <customSheetView guid="{6E9F78E6-670A-4CEF-967C-B9AA9836D065}" scale="150">
      <selection activeCell="F5" sqref="F5"/>
      <pageSetup orientation="landscape"/>
    </customSheetView>
    <customSheetView guid="{3BD601F8-2DAA-463F-830E-887A4C8A1F17}" scale="140" showPageBreaks="1" topLeftCell="A4">
      <selection activeCell="F11" sqref="F11"/>
      <pageSetup orientation="landscape"/>
    </customSheetView>
    <customSheetView guid="{58E326D2-8FDE-4AEA-8F9C-1928940D5B6F}" scale="140" topLeftCell="A4">
      <selection activeCell="F8" activeCellId="3" sqref="C8 D8 E8 F8"/>
      <pageSetup orientation="landscape"/>
    </customSheetView>
    <customSheetView guid="{B80630A0-F371-44D7-A0A0-0B6D05CA74A5}">
      <selection activeCell="A2" sqref="A2"/>
      <pageSetup orientation="landscape"/>
    </customSheetView>
    <customSheetView guid="{5C8542AF-584D-4B63-91FA-0F79F31AE34A}">
      <selection activeCell="A2" sqref="A2"/>
      <pageSetup orientation="landscape"/>
    </customSheetView>
    <customSheetView guid="{7C75FA69-C5CA-40E8-A3CA-1527A7C66E5A}">
      <selection activeCell="G3" sqref="G3"/>
      <pageSetup orientation="landscape"/>
    </customSheetView>
    <customSheetView guid="{7E2E022E-07CB-462C-B86D-2AB084468A99}" scale="90" showPageBreaks="1" topLeftCell="A2">
      <selection activeCell="B8" sqref="B8"/>
      <pageSetup orientation="landscape"/>
    </customSheetView>
  </customSheetViews>
  <phoneticPr fontId="28" type="noConversion"/>
  <pageMargins left="0.75" right="0.75" top="1" bottom="1" header="0.5" footer="0.5"/>
  <pageSetup orientation="landscape"/>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1"/>
  <sheetViews>
    <sheetView workbookViewId="0">
      <selection activeCell="G7" sqref="G7"/>
    </sheetView>
  </sheetViews>
  <sheetFormatPr baseColWidth="10" defaultColWidth="8.83203125" defaultRowHeight="14" x14ac:dyDescent="0"/>
  <cols>
    <col min="1" max="1" width="10.5" bestFit="1" customWidth="1"/>
    <col min="2" max="2" width="32" style="91" customWidth="1"/>
    <col min="3" max="3" width="36.83203125" style="86" customWidth="1"/>
    <col min="4" max="4" width="32" style="85" customWidth="1"/>
    <col min="5" max="5" width="35.5" customWidth="1"/>
    <col min="6" max="6" width="32.6640625" customWidth="1"/>
    <col min="7" max="7" width="35.33203125" customWidth="1"/>
    <col min="8" max="8" width="17.5" customWidth="1"/>
  </cols>
  <sheetData>
    <row r="1" spans="1:7" s="56" customFormat="1" ht="23.25" customHeight="1">
      <c r="A1" s="64" t="s">
        <v>247</v>
      </c>
      <c r="B1" s="90"/>
      <c r="C1" s="86"/>
      <c r="D1" s="84"/>
      <c r="E1" s="63"/>
      <c r="G1"/>
    </row>
    <row r="2" spans="1:7" ht="30">
      <c r="A2" s="98" t="s">
        <v>227</v>
      </c>
      <c r="B2" s="114" t="s">
        <v>158</v>
      </c>
      <c r="C2" s="159" t="s">
        <v>219</v>
      </c>
      <c r="D2" s="159" t="s">
        <v>289</v>
      </c>
      <c r="E2" s="159" t="s">
        <v>159</v>
      </c>
      <c r="F2" s="159" t="s">
        <v>294</v>
      </c>
    </row>
    <row r="3" spans="1:7" ht="39.75" customHeight="1">
      <c r="A3" s="134">
        <v>1</v>
      </c>
      <c r="B3" s="100" t="s">
        <v>151</v>
      </c>
      <c r="C3" s="99" t="s">
        <v>151</v>
      </c>
      <c r="D3" s="99" t="s">
        <v>151</v>
      </c>
      <c r="E3" s="99" t="s">
        <v>151</v>
      </c>
      <c r="F3" s="99" t="s">
        <v>151</v>
      </c>
    </row>
    <row r="4" spans="1:7" ht="72.75" customHeight="1">
      <c r="A4" s="134">
        <v>2</v>
      </c>
      <c r="B4" s="115" t="s">
        <v>299</v>
      </c>
      <c r="C4" s="99" t="s">
        <v>285</v>
      </c>
      <c r="D4" s="99" t="s">
        <v>290</v>
      </c>
      <c r="E4" s="99" t="s">
        <v>203</v>
      </c>
      <c r="F4" s="99" t="s">
        <v>151</v>
      </c>
    </row>
    <row r="5" spans="1:7" ht="72.75" customHeight="1">
      <c r="A5" s="135">
        <v>3</v>
      </c>
      <c r="B5" s="115" t="s">
        <v>300</v>
      </c>
      <c r="C5" s="99" t="s">
        <v>286</v>
      </c>
      <c r="D5" s="150" t="s">
        <v>291</v>
      </c>
      <c r="E5" s="99" t="s">
        <v>204</v>
      </c>
      <c r="F5" s="99" t="s">
        <v>295</v>
      </c>
    </row>
    <row r="6" spans="1:7" ht="101.25" customHeight="1">
      <c r="A6" s="135">
        <v>4</v>
      </c>
      <c r="B6" s="115" t="s">
        <v>301</v>
      </c>
      <c r="C6" s="99" t="s">
        <v>287</v>
      </c>
      <c r="D6" s="99" t="s">
        <v>249</v>
      </c>
      <c r="E6" s="99" t="s">
        <v>250</v>
      </c>
      <c r="F6" s="99" t="s">
        <v>296</v>
      </c>
    </row>
    <row r="7" spans="1:7" ht="86.25" customHeight="1">
      <c r="A7" s="136">
        <v>5</v>
      </c>
      <c r="B7" s="115" t="s">
        <v>303</v>
      </c>
      <c r="C7" s="99" t="s">
        <v>302</v>
      </c>
      <c r="D7" s="99" t="s">
        <v>251</v>
      </c>
      <c r="E7" s="99" t="s">
        <v>304</v>
      </c>
      <c r="F7" s="151" t="s">
        <v>297</v>
      </c>
    </row>
    <row r="8" spans="1:7" ht="135.75" customHeight="1">
      <c r="A8" s="136">
        <v>6</v>
      </c>
      <c r="B8" s="115" t="s">
        <v>305</v>
      </c>
      <c r="C8" s="99" t="s">
        <v>288</v>
      </c>
      <c r="D8" s="99" t="s">
        <v>292</v>
      </c>
      <c r="E8" s="99" t="s">
        <v>293</v>
      </c>
      <c r="F8" s="99" t="s">
        <v>298</v>
      </c>
    </row>
    <row r="10" spans="1:7" s="105" customFormat="1">
      <c r="A10" s="103"/>
      <c r="B10" s="104"/>
      <c r="C10" s="125"/>
      <c r="D10" s="106"/>
    </row>
    <row r="11" spans="1:7">
      <c r="A11" s="107"/>
    </row>
  </sheetData>
  <customSheetViews>
    <customSheetView guid="{12BCC733-709C-EE4C-90B4-8441E532C243}" fitToPage="1">
      <selection activeCell="G7" sqref="G7"/>
      <pageSetup scale="68" orientation="landscape"/>
      <headerFooter>
        <oddFooter>&amp;C&amp;P</oddFooter>
      </headerFooter>
    </customSheetView>
    <customSheetView guid="{8418D1EC-999E-4564-B19C-A886FC698570}" scale="130" fitToPage="1" topLeftCell="A7">
      <selection activeCell="D8" sqref="D8"/>
      <pageSetup scale="89" orientation="landscape"/>
      <headerFooter>
        <oddFooter>&amp;C&amp;P</oddFooter>
      </headerFooter>
    </customSheetView>
    <customSheetView guid="{EED123CC-A52E-1547-BD5E-635E62DF6F63}" scale="125" showPageBreaks="1" fitToPage="1" topLeftCell="A6">
      <selection activeCell="B16" sqref="B16"/>
      <pageSetup scale="60" orientation="landscape"/>
      <headerFooter>
        <oddFooter>&amp;C&amp;P</oddFooter>
      </headerFooter>
    </customSheetView>
    <customSheetView guid="{9F61361E-BC34-428D-90B6-A95A55F80B49}" fitToPage="1">
      <selection activeCell="A2" sqref="A2"/>
      <pageSetup scale="89" orientation="landscape"/>
      <headerFooter>
        <oddFooter>&amp;C&amp;P</oddFooter>
      </headerFooter>
    </customSheetView>
    <customSheetView guid="{EBAFB45B-AE57-4321-8103-5BE1E97736CD}" fitToPage="1">
      <selection activeCell="A2" sqref="A2"/>
      <pageSetup scale="89" orientation="landscape"/>
      <headerFooter>
        <oddFooter>&amp;C&amp;P</oddFooter>
      </headerFooter>
    </customSheetView>
    <customSheetView guid="{BC1EFA4C-0B87-472F-BCC8-D45B8F77278C}" scale="110" fitToPage="1" topLeftCell="A4">
      <selection activeCell="F7" activeCellId="3" sqref="C7 D7 E7 F7"/>
      <pageSetup scale="89" orientation="landscape"/>
      <headerFooter>
        <oddFooter>&amp;C&amp;P</oddFooter>
      </headerFooter>
    </customSheetView>
    <customSheetView guid="{99157278-3D42-4878-A413-E7D4AA9737BF}">
      <selection activeCell="B6" sqref="B6"/>
      <pageSetup orientation="landscape"/>
    </customSheetView>
    <customSheetView guid="{C9A451C6-ABA9-48B8-A72E-6BE7911EEA38}" showPageBreaks="1">
      <selection activeCell="M4" sqref="M4"/>
      <pageSetup orientation="landscape"/>
    </customSheetView>
    <customSheetView guid="{6E9F78E6-670A-4CEF-967C-B9AA9836D065}" scale="150" fitToPage="1">
      <selection activeCell="I4" sqref="I4"/>
      <pageSetup scale="80" orientation="landscape"/>
      <headerFooter>
        <oddFooter>&amp;C&amp;P</oddFooter>
      </headerFooter>
    </customSheetView>
    <customSheetView guid="{3BD601F8-2DAA-463F-830E-887A4C8A1F17}" scale="110" showPageBreaks="1" fitToPage="1">
      <selection activeCell="D1" sqref="D1"/>
      <pageSetup scale="89" orientation="landscape"/>
      <headerFooter>
        <oddFooter>&amp;C&amp;P</oddFooter>
      </headerFooter>
    </customSheetView>
    <customSheetView guid="{58E326D2-8FDE-4AEA-8F9C-1928940D5B6F}" scale="110" fitToPage="1" topLeftCell="A4">
      <selection activeCell="F7" activeCellId="3" sqref="C7 D7 E7 F7"/>
      <pageSetup scale="89" orientation="landscape"/>
      <headerFooter>
        <oddFooter>&amp;C&amp;P</oddFooter>
      </headerFooter>
    </customSheetView>
    <customSheetView guid="{B80630A0-F371-44D7-A0A0-0B6D05CA74A5}" fitToPage="1">
      <selection activeCell="A2" sqref="A2"/>
      <pageSetup scale="89" orientation="landscape"/>
      <headerFooter>
        <oddFooter>&amp;C&amp;P</oddFooter>
      </headerFooter>
    </customSheetView>
    <customSheetView guid="{5C8542AF-584D-4B63-91FA-0F79F31AE34A}" fitToPage="1">
      <selection activeCell="A2" sqref="A2"/>
      <pageSetup scale="89" orientation="landscape"/>
      <headerFooter>
        <oddFooter>&amp;C&amp;P</oddFooter>
      </headerFooter>
    </customSheetView>
    <customSheetView guid="{7C75FA69-C5CA-40E8-A3CA-1527A7C66E5A}" fitToPage="1">
      <selection activeCell="C2" sqref="C2"/>
      <pageSetup scale="29" orientation="landscape"/>
      <headerFooter>
        <oddFooter>&amp;C&amp;P</oddFooter>
      </headerFooter>
    </customSheetView>
    <customSheetView guid="{7E2E022E-07CB-462C-B86D-2AB084468A99}" scale="80" showPageBreaks="1" fitToPage="1">
      <selection activeCell="B6" sqref="B6"/>
      <pageSetup scale="68" orientation="landscape"/>
      <headerFooter>
        <oddFooter>&amp;C&amp;P</oddFooter>
      </headerFooter>
    </customSheetView>
  </customSheetViews>
  <phoneticPr fontId="28" type="noConversion"/>
  <pageMargins left="0.75" right="0.75" top="1" bottom="1" header="0.5" footer="0.5"/>
  <pageSetup scale="68" orientation="landscape"/>
  <headerFooter>
    <oddFooter>&amp;C&amp;P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zoomScalePageLayoutView="90" workbookViewId="0">
      <selection activeCell="D5" sqref="D5"/>
    </sheetView>
  </sheetViews>
  <sheetFormatPr baseColWidth="10" defaultColWidth="8.83203125" defaultRowHeight="14" x14ac:dyDescent="0"/>
  <cols>
    <col min="1" max="1" width="10.5" style="56" bestFit="1" customWidth="1"/>
    <col min="2" max="2" width="47.1640625" bestFit="1" customWidth="1"/>
    <col min="3" max="3" width="33.5" customWidth="1"/>
    <col min="4" max="4" width="21.5" customWidth="1"/>
    <col min="5" max="5" width="25.5" style="84" customWidth="1"/>
    <col min="6" max="6" width="29.33203125" style="85" customWidth="1"/>
    <col min="7" max="7" width="31.1640625" customWidth="1"/>
  </cols>
  <sheetData>
    <row r="1" spans="1:7" ht="15">
      <c r="A1" s="64" t="s">
        <v>247</v>
      </c>
      <c r="C1" s="56"/>
      <c r="F1" s="84"/>
      <c r="G1" s="56"/>
    </row>
    <row r="2" spans="1:7" ht="30">
      <c r="A2" s="117" t="s">
        <v>147</v>
      </c>
      <c r="B2" s="98" t="s">
        <v>306</v>
      </c>
      <c r="C2" s="157" t="s">
        <v>172</v>
      </c>
      <c r="D2" s="153" t="s">
        <v>248</v>
      </c>
      <c r="E2" s="157" t="s">
        <v>161</v>
      </c>
      <c r="F2" s="157" t="s">
        <v>313</v>
      </c>
      <c r="G2" s="161" t="s">
        <v>314</v>
      </c>
    </row>
    <row r="3" spans="1:7" ht="22">
      <c r="A3" s="111">
        <v>1</v>
      </c>
      <c r="B3" s="100" t="s">
        <v>325</v>
      </c>
      <c r="C3" s="99" t="s">
        <v>308</v>
      </c>
      <c r="D3" s="101" t="s">
        <v>151</v>
      </c>
      <c r="E3" s="99" t="s">
        <v>151</v>
      </c>
      <c r="F3" s="97" t="s">
        <v>151</v>
      </c>
      <c r="G3" s="162" t="s">
        <v>151</v>
      </c>
    </row>
    <row r="4" spans="1:7">
      <c r="A4" s="111">
        <v>2</v>
      </c>
      <c r="B4" s="100" t="s">
        <v>326</v>
      </c>
      <c r="C4" s="99" t="s">
        <v>309</v>
      </c>
      <c r="D4" s="178" t="s">
        <v>355</v>
      </c>
      <c r="E4" s="99" t="s">
        <v>151</v>
      </c>
      <c r="F4" s="97" t="s">
        <v>151</v>
      </c>
      <c r="G4" s="162" t="s">
        <v>151</v>
      </c>
    </row>
    <row r="5" spans="1:7" ht="47.25" customHeight="1">
      <c r="A5" s="112">
        <v>3</v>
      </c>
      <c r="B5" s="100" t="s">
        <v>327</v>
      </c>
      <c r="C5" s="69" t="s">
        <v>310</v>
      </c>
      <c r="D5" s="101" t="s">
        <v>222</v>
      </c>
      <c r="E5" s="99" t="s">
        <v>315</v>
      </c>
      <c r="F5" s="97" t="s">
        <v>221</v>
      </c>
      <c r="G5" s="162" t="s">
        <v>321</v>
      </c>
    </row>
    <row r="6" spans="1:7" ht="70.5" customHeight="1">
      <c r="A6" s="112">
        <v>4</v>
      </c>
      <c r="B6" s="100" t="s">
        <v>328</v>
      </c>
      <c r="C6" s="69" t="s">
        <v>220</v>
      </c>
      <c r="D6" s="101" t="s">
        <v>223</v>
      </c>
      <c r="E6" s="69" t="s">
        <v>316</v>
      </c>
      <c r="F6" s="69" t="s">
        <v>319</v>
      </c>
      <c r="G6" s="162" t="s">
        <v>322</v>
      </c>
    </row>
    <row r="7" spans="1:7" ht="79.5" customHeight="1">
      <c r="A7" s="113">
        <v>5</v>
      </c>
      <c r="B7" s="100" t="s">
        <v>329</v>
      </c>
      <c r="C7" s="69" t="s">
        <v>311</v>
      </c>
      <c r="D7" s="101" t="s">
        <v>241</v>
      </c>
      <c r="E7" s="69" t="s">
        <v>317</v>
      </c>
      <c r="F7" s="69" t="s">
        <v>205</v>
      </c>
      <c r="G7" s="162" t="s">
        <v>323</v>
      </c>
    </row>
    <row r="8" spans="1:7" ht="55">
      <c r="A8" s="113">
        <v>6</v>
      </c>
      <c r="B8" s="102" t="s">
        <v>330</v>
      </c>
      <c r="C8" s="69" t="s">
        <v>312</v>
      </c>
      <c r="D8" s="101" t="s">
        <v>224</v>
      </c>
      <c r="E8" s="69" t="s">
        <v>318</v>
      </c>
      <c r="F8" s="69" t="s">
        <v>320</v>
      </c>
      <c r="G8" s="162" t="s">
        <v>324</v>
      </c>
    </row>
    <row r="10" spans="1:7">
      <c r="B10" s="85"/>
      <c r="C10" s="85"/>
      <c r="G10" s="85"/>
    </row>
  </sheetData>
  <customSheetViews>
    <customSheetView guid="{12BCC733-709C-EE4C-90B4-8441E532C243}" scale="90">
      <selection activeCell="D5" sqref="D5"/>
      <pageSetup paperSize="9" scale="59" orientation="landscape" horizontalDpi="4294967292" verticalDpi="4294967292"/>
    </customSheetView>
    <customSheetView guid="{8418D1EC-999E-4564-B19C-A886FC698570}">
      <selection activeCell="F8" sqref="F8"/>
    </customSheetView>
    <customSheetView guid="{EED123CC-A52E-1547-BD5E-635E62DF6F63}" showPageBreaks="1" fitToPage="1">
      <selection activeCell="B4" sqref="B4"/>
      <pageSetup paperSize="9" scale="59" orientation="landscape" horizontalDpi="4294967292" verticalDpi="4294967292"/>
    </customSheetView>
    <customSheetView guid="{7E2E022E-07CB-462C-B86D-2AB084468A99}" scale="90" topLeftCell="B1">
      <selection activeCell="B8" sqref="B8"/>
    </customSheetView>
  </customSheetViews>
  <phoneticPr fontId="28" type="noConversion"/>
  <pageMargins left="0.75" right="0.75" top="1" bottom="1" header="0.5" footer="0.5"/>
  <pageSetup paperSize="9" scale="59"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
  <sheetViews>
    <sheetView zoomScaleNormal="90" zoomScalePageLayoutView="90" workbookViewId="0">
      <selection activeCell="A2" sqref="A2"/>
    </sheetView>
  </sheetViews>
  <sheetFormatPr baseColWidth="10" defaultColWidth="8.83203125" defaultRowHeight="14" x14ac:dyDescent="0"/>
  <cols>
    <col min="1" max="1" width="10.5" bestFit="1" customWidth="1"/>
    <col min="2" max="2" width="33" customWidth="1"/>
    <col min="5" max="5" width="28.83203125" customWidth="1"/>
  </cols>
  <sheetData>
    <row r="1" spans="1:5" s="56" customFormat="1" ht="23.25" customHeight="1">
      <c r="A1" s="64"/>
    </row>
    <row r="2" spans="1:5" ht="15">
      <c r="A2" s="43"/>
      <c r="B2" s="43"/>
      <c r="E2" s="92"/>
    </row>
    <row r="3" spans="1:5" ht="42" customHeight="1">
      <c r="A3" s="59"/>
      <c r="B3" s="45"/>
      <c r="E3" s="93"/>
    </row>
    <row r="4" spans="1:5" ht="55.5" customHeight="1">
      <c r="A4" s="59"/>
      <c r="B4" s="89"/>
      <c r="E4" s="94"/>
    </row>
    <row r="5" spans="1:5" ht="55.5" customHeight="1">
      <c r="A5" s="60"/>
      <c r="B5" s="89"/>
      <c r="E5" s="95"/>
    </row>
    <row r="6" spans="1:5" ht="63.75" customHeight="1">
      <c r="A6" s="60"/>
      <c r="B6" s="89"/>
      <c r="E6" s="95"/>
    </row>
    <row r="7" spans="1:5" ht="73.5" customHeight="1">
      <c r="A7" s="62"/>
      <c r="B7" s="89"/>
      <c r="E7" s="95"/>
    </row>
    <row r="8" spans="1:5" ht="77.25" customHeight="1">
      <c r="A8" s="62"/>
      <c r="B8" s="89"/>
      <c r="E8" s="95"/>
    </row>
  </sheetData>
  <customSheetViews>
    <customSheetView guid="{12BCC733-709C-EE4C-90B4-8441E532C243}" fitToPage="1" state="hidden">
      <selection activeCell="A2" sqref="A2"/>
      <pageSetup orientation="landscape"/>
      <headerFooter>
        <oddFooter>&amp;C&amp;P</oddFooter>
      </headerFooter>
    </customSheetView>
    <customSheetView guid="{8418D1EC-999E-4564-B19C-A886FC698570}" scale="90" fitToPage="1" state="hidden">
      <selection activeCell="A2" sqref="A2"/>
      <pageSetup orientation="landscape"/>
      <headerFooter>
        <oddFooter>&amp;C&amp;P</oddFooter>
      </headerFooter>
    </customSheetView>
    <customSheetView guid="{EED123CC-A52E-1547-BD5E-635E62DF6F63}" scale="90" fitToPage="1" state="hidden">
      <pageSetup orientation="landscape"/>
      <headerFooter>
        <oddFooter>&amp;C&amp;P</oddFooter>
      </headerFooter>
    </customSheetView>
    <customSheetView guid="{9F61361E-BC34-428D-90B6-A95A55F80B49}" fitToPage="1">
      <selection activeCell="A2" sqref="A2"/>
      <pageSetup orientation="landscape"/>
      <headerFooter>
        <oddFooter>&amp;C&amp;P</oddFooter>
      </headerFooter>
    </customSheetView>
    <customSheetView guid="{EBAFB45B-AE57-4321-8103-5BE1E97736CD}" fitToPage="1">
      <selection activeCell="A2" sqref="A2"/>
      <pageSetup orientation="landscape"/>
      <headerFooter>
        <oddFooter>&amp;C&amp;P</oddFooter>
      </headerFooter>
    </customSheetView>
    <customSheetView guid="{BC1EFA4C-0B87-472F-BCC8-D45B8F77278C}" scale="150" fitToPage="1" topLeftCell="A4">
      <selection activeCell="E9" sqref="E9"/>
      <pageSetup orientation="landscape"/>
      <headerFooter>
        <oddFooter>&amp;C&amp;P</oddFooter>
      </headerFooter>
    </customSheetView>
    <customSheetView guid="{99157278-3D42-4878-A413-E7D4AA9737BF}">
      <selection activeCell="D12" sqref="D12"/>
      <pageSetup orientation="landscape" horizontalDpi="4294967293"/>
    </customSheetView>
    <customSheetView guid="{C9A451C6-ABA9-48B8-A72E-6BE7911EEA38}" showPageBreaks="1">
      <selection activeCell="B9" sqref="B9:E9"/>
      <pageSetup orientation="landscape" horizontalDpi="4294967293"/>
    </customSheetView>
    <customSheetView guid="{6E9F78E6-670A-4CEF-967C-B9AA9836D065}" scale="150" fitToPage="1">
      <selection activeCell="G7" sqref="G7"/>
      <pageSetup orientation="landscape"/>
      <headerFooter>
        <oddFooter>&amp;C&amp;P</oddFooter>
      </headerFooter>
    </customSheetView>
    <customSheetView guid="{3BD601F8-2DAA-463F-830E-887A4C8A1F17}" scale="150" showPageBreaks="1" fitToPage="1">
      <selection activeCell="G5" sqref="G5"/>
      <pageSetup orientation="landscape"/>
      <headerFooter>
        <oddFooter>&amp;C&amp;P</oddFooter>
      </headerFooter>
    </customSheetView>
    <customSheetView guid="{58E326D2-8FDE-4AEA-8F9C-1928940D5B6F}" scale="150" fitToPage="1" topLeftCell="A4">
      <selection activeCell="E9" sqref="E9"/>
      <pageSetup orientation="landscape"/>
      <headerFooter>
        <oddFooter>&amp;C&amp;P</oddFooter>
      </headerFooter>
    </customSheetView>
    <customSheetView guid="{B80630A0-F371-44D7-A0A0-0B6D05CA74A5}" fitToPage="1">
      <selection activeCell="A2" sqref="A2"/>
      <pageSetup orientation="landscape"/>
      <headerFooter>
        <oddFooter>&amp;C&amp;P</oddFooter>
      </headerFooter>
    </customSheetView>
    <customSheetView guid="{5C8542AF-584D-4B63-91FA-0F79F31AE34A}" fitToPage="1">
      <selection activeCell="A2" sqref="A2"/>
      <pageSetup orientation="landscape"/>
      <headerFooter>
        <oddFooter>&amp;C&amp;P</oddFooter>
      </headerFooter>
    </customSheetView>
    <customSheetView guid="{7C75FA69-C5CA-40E8-A3CA-1527A7C66E5A}" fitToPage="1">
      <selection activeCell="I6" sqref="I6"/>
      <pageSetup orientation="landscape"/>
      <headerFooter>
        <oddFooter>&amp;C&amp;P</oddFooter>
      </headerFooter>
    </customSheetView>
    <customSheetView guid="{7E2E022E-07CB-462C-B86D-2AB084468A99}" showPageBreaks="1" fitToPage="1" state="hidden">
      <selection activeCell="A2" sqref="A2"/>
      <pageSetup orientation="landscape"/>
      <headerFooter>
        <oddFooter>&amp;C&amp;P</oddFooter>
      </headerFooter>
    </customSheetView>
  </customSheetViews>
  <pageMargins left="0.75" right="0.75" top="1" bottom="1" header="0.5" footer="0.5"/>
  <pageSetup orientation="landscape"/>
  <headerFooter>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
  <sheetViews>
    <sheetView zoomScaleNormal="130" zoomScalePageLayoutView="130" workbookViewId="0">
      <selection activeCell="F8" sqref="F8"/>
    </sheetView>
  </sheetViews>
  <sheetFormatPr baseColWidth="10" defaultColWidth="8.83203125" defaultRowHeight="14" x14ac:dyDescent="0"/>
  <cols>
    <col min="1" max="1" width="10.5" bestFit="1" customWidth="1"/>
    <col min="2" max="2" width="38.83203125" customWidth="1"/>
    <col min="3" max="3" width="27.33203125" customWidth="1"/>
    <col min="4" max="4" width="28.33203125" style="88" customWidth="1"/>
  </cols>
  <sheetData>
    <row r="1" spans="1:5" s="56" customFormat="1" ht="23.25" customHeight="1">
      <c r="A1" s="154" t="s">
        <v>247</v>
      </c>
      <c r="D1" s="133"/>
    </row>
    <row r="2" spans="1:5" ht="68.25" customHeight="1">
      <c r="A2" s="98" t="s">
        <v>166</v>
      </c>
      <c r="B2" s="98" t="s">
        <v>173</v>
      </c>
      <c r="C2" s="157" t="s">
        <v>170</v>
      </c>
      <c r="D2" s="158" t="s">
        <v>331</v>
      </c>
    </row>
    <row r="3" spans="1:5" ht="32.25" customHeight="1">
      <c r="A3" s="59">
        <v>1</v>
      </c>
      <c r="B3" s="100" t="s">
        <v>171</v>
      </c>
      <c r="C3" s="109" t="s">
        <v>151</v>
      </c>
      <c r="D3" s="69" t="s">
        <v>151</v>
      </c>
    </row>
    <row r="4" spans="1:5" ht="27.75" customHeight="1">
      <c r="A4" s="59">
        <v>2</v>
      </c>
      <c r="B4" s="115" t="s">
        <v>333</v>
      </c>
      <c r="C4" s="109" t="s">
        <v>206</v>
      </c>
      <c r="D4" s="69" t="s">
        <v>210</v>
      </c>
    </row>
    <row r="5" spans="1:5" ht="63.75" customHeight="1">
      <c r="A5" s="60">
        <v>3</v>
      </c>
      <c r="B5" s="115" t="s">
        <v>334</v>
      </c>
      <c r="C5" s="109" t="s">
        <v>207</v>
      </c>
      <c r="D5" s="69" t="s">
        <v>174</v>
      </c>
    </row>
    <row r="6" spans="1:5" ht="60.75" customHeight="1">
      <c r="A6" s="60">
        <v>4</v>
      </c>
      <c r="B6" s="115" t="s">
        <v>335</v>
      </c>
      <c r="C6" s="109" t="s">
        <v>208</v>
      </c>
      <c r="D6" s="69" t="s">
        <v>332</v>
      </c>
      <c r="E6" s="55"/>
    </row>
    <row r="7" spans="1:5" ht="22">
      <c r="A7" s="62">
        <v>5</v>
      </c>
      <c r="B7" s="115" t="s">
        <v>336</v>
      </c>
      <c r="C7" s="109" t="s">
        <v>209</v>
      </c>
      <c r="D7" s="69" t="s">
        <v>211</v>
      </c>
    </row>
    <row r="8" spans="1:5" ht="72" customHeight="1">
      <c r="A8" s="62">
        <v>6</v>
      </c>
      <c r="B8" s="115" t="s">
        <v>337</v>
      </c>
      <c r="C8" s="109" t="s">
        <v>338</v>
      </c>
      <c r="D8" s="69" t="s">
        <v>212</v>
      </c>
    </row>
    <row r="9" spans="1:5" ht="15" customHeight="1"/>
    <row r="10" spans="1:5">
      <c r="B10" s="67"/>
    </row>
  </sheetData>
  <customSheetViews>
    <customSheetView guid="{12BCC733-709C-EE4C-90B4-8441E532C243}" fitToPage="1">
      <selection activeCell="F8" sqref="F8"/>
      <pageSetup scale="93" orientation="landscape"/>
      <headerFooter>
        <oddFooter>&amp;C&amp;P</oddFooter>
      </headerFooter>
    </customSheetView>
    <customSheetView guid="{8418D1EC-999E-4564-B19C-A886FC698570}" scale="130" fitToPage="1">
      <selection activeCell="C10" sqref="C10"/>
      <pageSetup orientation="landscape"/>
      <headerFooter>
        <oddFooter>&amp;C&amp;P</oddFooter>
      </headerFooter>
    </customSheetView>
    <customSheetView guid="{EED123CC-A52E-1547-BD5E-635E62DF6F63}" scale="80" showPageBreaks="1" fitToPage="1">
      <selection activeCell="H2" sqref="H2"/>
      <pageSetup scale="87" orientation="landscape"/>
      <headerFooter>
        <oddFooter>&amp;C&amp;P</oddFooter>
      </headerFooter>
    </customSheetView>
    <customSheetView guid="{9F61361E-BC34-428D-90B6-A95A55F80B49}" fitToPage="1">
      <selection activeCell="H9" sqref="H9"/>
      <pageSetup orientation="landscape"/>
      <headerFooter>
        <oddFooter>&amp;C&amp;P</oddFooter>
      </headerFooter>
    </customSheetView>
    <customSheetView guid="{EBAFB45B-AE57-4321-8103-5BE1E97736CD}" fitToPage="1">
      <selection activeCell="H9" sqref="H9"/>
      <pageSetup orientation="landscape"/>
      <headerFooter>
        <oddFooter>&amp;C&amp;P</oddFooter>
      </headerFooter>
    </customSheetView>
    <customSheetView guid="{BC1EFA4C-0B87-472F-BCC8-D45B8F77278C}" scale="150" fitToPage="1" topLeftCell="A2">
      <selection activeCell="E12" sqref="E12"/>
      <pageSetup orientation="landscape"/>
      <headerFooter>
        <oddFooter>&amp;C&amp;P</oddFooter>
      </headerFooter>
    </customSheetView>
    <customSheetView guid="{99157278-3D42-4878-A413-E7D4AA9737BF}">
      <selection activeCell="D8" sqref="D8"/>
      <pageSetup orientation="landscape" horizontalDpi="4294967293"/>
    </customSheetView>
    <customSheetView guid="{C9A451C6-ABA9-48B8-A72E-6BE7911EEA38}" showPageBreaks="1">
      <selection activeCell="C1" sqref="C1"/>
      <pageSetup orientation="landscape" horizontalDpi="4294967293"/>
    </customSheetView>
    <customSheetView guid="{6E9F78E6-670A-4CEF-967C-B9AA9836D065}" scale="150" fitToPage="1">
      <selection activeCell="B4" sqref="B4"/>
      <pageSetup orientation="landscape"/>
      <headerFooter>
        <oddFooter>&amp;C&amp;P</oddFooter>
      </headerFooter>
    </customSheetView>
    <customSheetView guid="{3BD601F8-2DAA-463F-830E-887A4C8A1F17}" scale="150" showPageBreaks="1" fitToPage="1">
      <selection activeCell="H8" sqref="H8"/>
      <pageSetup orientation="landscape"/>
      <headerFooter>
        <oddFooter>&amp;C&amp;P</oddFooter>
      </headerFooter>
    </customSheetView>
    <customSheetView guid="{58E326D2-8FDE-4AEA-8F9C-1928940D5B6F}" scale="150" fitToPage="1" topLeftCell="A4">
      <selection activeCell="E12" sqref="E12"/>
      <pageSetup orientation="landscape"/>
      <headerFooter>
        <oddFooter>&amp;C&amp;P</oddFooter>
      </headerFooter>
    </customSheetView>
    <customSheetView guid="{B80630A0-F371-44D7-A0A0-0B6D05CA74A5}" fitToPage="1">
      <selection activeCell="H9" sqref="H9"/>
      <pageSetup orientation="landscape"/>
      <headerFooter>
        <oddFooter>&amp;C&amp;P</oddFooter>
      </headerFooter>
    </customSheetView>
    <customSheetView guid="{5C8542AF-584D-4B63-91FA-0F79F31AE34A}" fitToPage="1">
      <selection activeCell="H9" sqref="H9"/>
      <pageSetup orientation="landscape"/>
      <headerFooter>
        <oddFooter>&amp;C&amp;P</oddFooter>
      </headerFooter>
    </customSheetView>
    <customSheetView guid="{7C75FA69-C5CA-40E8-A3CA-1527A7C66E5A}" fitToPage="1">
      <selection activeCell="H13" sqref="H13"/>
      <pageSetup orientation="landscape"/>
      <headerFooter>
        <oddFooter>&amp;C&amp;P</oddFooter>
      </headerFooter>
    </customSheetView>
    <customSheetView guid="{7E2E022E-07CB-462C-B86D-2AB084468A99}" showPageBreaks="1" fitToPage="1">
      <selection activeCell="B10" sqref="B10"/>
      <pageSetup scale="93" orientation="landscape"/>
      <headerFooter>
        <oddFooter>&amp;C&amp;P</oddFooter>
      </headerFooter>
    </customSheetView>
  </customSheetViews>
  <phoneticPr fontId="28" type="noConversion"/>
  <pageMargins left="0.75" right="0.75" top="1" bottom="1" header="0.5" footer="0.5"/>
  <pageSetup scale="93" orientation="landscape"/>
  <headerFoot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IOC-FOC Definitions</vt:lpstr>
      <vt:lpstr>Maturity Matrix</vt:lpstr>
      <vt:lpstr>Sensor Use</vt:lpstr>
      <vt:lpstr>Metadata</vt:lpstr>
      <vt:lpstr>Documentation</vt:lpstr>
      <vt:lpstr>Uncertainty Characterisation</vt:lpstr>
      <vt:lpstr>Public Access Feedback</vt:lpstr>
      <vt:lpstr>Public Access</vt:lpstr>
      <vt:lpstr>Usage</vt:lpstr>
      <vt:lpstr>RSAD branches</vt:lpstr>
      <vt:lpstr>Sheet1</vt:lpstr>
      <vt:lpstr>Sheet2</vt:lpstr>
      <vt:lpstr>Sustainability</vt:lpstr>
      <vt:lpstr>Software Readiness</vt:lpstr>
    </vt:vector>
  </TitlesOfParts>
  <Manager/>
  <Company/>
  <LinksUpToDate>false</LinksUpToDate>
  <SharedDoc>true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Bates</dc:creator>
  <cp:keywords/>
  <dc:description/>
  <cp:lastModifiedBy>Peter Thorne</cp:lastModifiedBy>
  <cp:lastPrinted>2013-05-12T15:17:09Z</cp:lastPrinted>
  <dcterms:created xsi:type="dcterms:W3CDTF">2009-02-27T16:16:56Z</dcterms:created>
  <dcterms:modified xsi:type="dcterms:W3CDTF">2015-09-15T10:19:31Z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DOCNUM">
    <vt:lpwstr>701166</vt:lpwstr>
  </property>
  <property fmtid="{D5CDD505-2E9C-101B-9397-08002B2CF9AE}" pid="3" name="DM_DOCNAME">
    <vt:lpwstr>Maturity_Matrix_CORE-CLIMAX_v4.0</vt:lpwstr>
  </property>
  <property fmtid="{D5CDD505-2E9C-101B-9397-08002B2CF9AE}" pid="4" name="DM_AUTHOR">
    <vt:lpwstr>John</vt:lpwstr>
  </property>
  <property fmtid="{D5CDD505-2E9C-101B-9397-08002B2CF9AE}" pid="5" name="DM_E_DOC_NO">
    <vt:lpwstr>EUM/USC/DOC/13/701166</vt:lpwstr>
  </property>
  <property fmtid="{D5CDD505-2E9C-101B-9397-08002B2CF9AE}" pid="6" name="DM_E_VER_NO">
    <vt:lpwstr>4 Draft</vt:lpwstr>
  </property>
  <property fmtid="{D5CDD505-2E9C-101B-9397-08002B2CF9AE}" pid="7" name="DM_E_ISS_DATE">
    <vt:lpwstr>30 July 2013</vt:lpwstr>
  </property>
  <property fmtid="{D5CDD505-2E9C-101B-9397-08002B2CF9AE}" pid="8" name="DM_E_FROM_PERS2">
    <vt:lpwstr/>
  </property>
</Properties>
</file>